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activeTab="1"/>
  </bookViews>
  <sheets>
    <sheet name="35间" sheetId="2" r:id="rId1"/>
    <sheet name="Sheet1" sheetId="3" r:id="rId2"/>
  </sheets>
  <calcPr calcId="144525"/>
</workbook>
</file>

<file path=xl/sharedStrings.xml><?xml version="1.0" encoding="utf-8"?>
<sst xmlns="http://schemas.openxmlformats.org/spreadsheetml/2006/main" count="146" uniqueCount="45">
  <si>
    <t>上海新宏大楼房产转让项目《标的清单》</t>
  </si>
  <si>
    <t>序号</t>
  </si>
  <si>
    <t>房屋坐落</t>
  </si>
  <si>
    <t>标的名称</t>
  </si>
  <si>
    <t>房屋证载建筑面积（㎡）</t>
  </si>
  <si>
    <t>房地产权证</t>
  </si>
  <si>
    <t>宗地（丘）面积（㎡）</t>
  </si>
  <si>
    <t>地号</t>
  </si>
  <si>
    <t>使用权来源</t>
  </si>
  <si>
    <t>房屋类型</t>
  </si>
  <si>
    <t>用途</t>
  </si>
  <si>
    <t>竣工日期</t>
  </si>
  <si>
    <t>是否出租</t>
  </si>
  <si>
    <t>转让底价（元）</t>
  </si>
  <si>
    <t>交易保证金（元）</t>
  </si>
  <si>
    <t>现租期</t>
  </si>
  <si>
    <t>备注</t>
  </si>
  <si>
    <t>上海市四平路623号9—14层、车库</t>
  </si>
  <si>
    <t>四平路623号九层</t>
  </si>
  <si>
    <t>沪房地虹字（2007）第018871号</t>
  </si>
  <si>
    <t>虹口区欧阳路街道259街坊15/1丘</t>
  </si>
  <si>
    <t>出让</t>
  </si>
  <si>
    <t>办公楼</t>
  </si>
  <si>
    <t>办公</t>
  </si>
  <si>
    <t>1995年</t>
  </si>
  <si>
    <t>出租</t>
  </si>
  <si>
    <t>2019/4/15-2020/4/14,2020/2/1-2021/1/31,2019/8/1-2020/7/31,2020/1/1-2020/12/31,2019/8/26-2020/8/25</t>
  </si>
  <si>
    <t>四平路623号十层</t>
  </si>
  <si>
    <t>2020/3/25-2021/3/24,2019/6/9-2020/6/8,2019/9/11-2020/9/10,2019/6/15-2020/6/14,2020/4/20-2021/4/19</t>
  </si>
  <si>
    <t>四平路623号十一层</t>
  </si>
  <si>
    <t>2019/7/20-2020/7/19,2019/10/1-2020/9/30,2019/12/16-2020/12/15,</t>
  </si>
  <si>
    <t>四平路623号十二层</t>
  </si>
  <si>
    <t>2019/7/11-2020/7/10</t>
  </si>
  <si>
    <t>四平路623号十三层</t>
  </si>
  <si>
    <t>2019/8/20-2020/8/19</t>
  </si>
  <si>
    <t>四平路623号十四层</t>
  </si>
  <si>
    <t>空置</t>
  </si>
  <si>
    <t>车库</t>
  </si>
  <si>
    <t>特种用途</t>
  </si>
  <si>
    <t>2020/1/1-2020/12/31</t>
  </si>
  <si>
    <t>合计</t>
  </si>
  <si>
    <t>备注：最终以现场实样为准</t>
  </si>
  <si>
    <t>2019/4/15-2020/4/14, 2020/2/1-2021/1/31,  2019/8/1-2020/7/31,  2020/1/1-2020/12/31, 2019/8/26-2020/8/25</t>
  </si>
  <si>
    <t>2020/3/25-2021/3/24, 2019/6/9-2020/6/8,  2019/9/11-2020/9/10, 2019/6/15-2020/6/14, 2020/4/20-2021/4/19</t>
  </si>
  <si>
    <t>2019/7/20-2020/7/19, 2019/10/1-2020/9/30, 2019/12/16-2020/12/15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</si>
</sst>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42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1"/>
      <color theme="1"/>
      <name val="Times New Roman"/>
      <charset val="134"/>
    </font>
    <font>
      <b/>
      <sz val="14"/>
      <name val="微软雅黑"/>
      <charset val="134"/>
    </font>
    <font>
      <b/>
      <sz val="14"/>
      <name val="Times New Roman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1"/>
      <name val="宋体"/>
      <charset val="134"/>
    </font>
    <font>
      <sz val="14"/>
      <color theme="1"/>
      <name val="宋体"/>
      <charset val="134"/>
      <scheme val="minor"/>
    </font>
    <font>
      <sz val="10"/>
      <name val="宋体"/>
      <charset val="134"/>
    </font>
    <font>
      <sz val="10"/>
      <name val="SimSu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12"/>
      <name val="Times New Roman"/>
      <charset val="134"/>
    </font>
    <font>
      <b/>
      <sz val="18"/>
      <name val="微软雅黑"/>
      <charset val="134"/>
    </font>
    <font>
      <b/>
      <sz val="18"/>
      <name val="Times New Roman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b/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8" fillId="2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13" borderId="9" applyNumberFormat="0" applyAlignment="0" applyProtection="0">
      <alignment vertical="center"/>
    </xf>
    <xf numFmtId="0" fontId="39" fillId="13" borderId="13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NumberFormat="1" applyFont="1" applyFill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31" fontId="9" fillId="0" borderId="2" xfId="0" applyNumberFormat="1" applyFont="1" applyFill="1" applyBorder="1" applyAlignment="1">
      <alignment horizontal="center" vertical="center" wrapText="1"/>
    </xf>
    <xf numFmtId="176" fontId="13" fillId="0" borderId="2" xfId="0" applyNumberFormat="1" applyFont="1" applyFill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 wrapText="1"/>
    </xf>
    <xf numFmtId="176" fontId="11" fillId="0" borderId="6" xfId="0" applyNumberFormat="1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176" fontId="11" fillId="0" borderId="0" xfId="0" applyNumberFormat="1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 applyFill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 applyProtection="1">
      <alignment horizontal="center" vertical="center" wrapText="1"/>
    </xf>
    <xf numFmtId="176" fontId="19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0" borderId="2" xfId="0" applyNumberFormat="1" applyFont="1" applyFill="1" applyBorder="1" applyAlignment="1">
      <alignment vertical="center" wrapText="1"/>
    </xf>
    <xf numFmtId="176" fontId="20" fillId="0" borderId="2" xfId="0" applyNumberFormat="1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center" vertical="center" wrapText="1"/>
    </xf>
    <xf numFmtId="0" fontId="22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8"/>
  <sheetViews>
    <sheetView topLeftCell="E1" workbookViewId="0">
      <selection activeCell="A1" sqref="$A1:$XFD1048576"/>
    </sheetView>
  </sheetViews>
  <sheetFormatPr defaultColWidth="9" defaultRowHeight="33.75" customHeight="1"/>
  <cols>
    <col min="1" max="1" width="5.375" style="4" customWidth="1"/>
    <col min="2" max="2" width="13.625" style="4" customWidth="1"/>
    <col min="3" max="3" width="20.75" style="4" customWidth="1"/>
    <col min="4" max="4" width="9.5" style="4" customWidth="1"/>
    <col min="5" max="5" width="24.625" style="4" customWidth="1"/>
    <col min="6" max="7" width="10.75" style="4" customWidth="1"/>
    <col min="8" max="8" width="9.375" style="4" customWidth="1"/>
    <col min="9" max="10" width="10.625" style="4" customWidth="1"/>
    <col min="11" max="11" width="10.625" style="1" customWidth="1"/>
    <col min="12" max="12" width="10.625" style="4" customWidth="1"/>
    <col min="13" max="13" width="10.625" style="5" customWidth="1"/>
    <col min="14" max="14" width="10.5" style="5" customWidth="1"/>
    <col min="15" max="15" width="32" style="1" customWidth="1"/>
    <col min="16" max="16" width="22.625" style="1" customWidth="1"/>
    <col min="17" max="16370" width="9" style="1"/>
    <col min="16371" max="16384" width="9" style="6"/>
  </cols>
  <sheetData>
    <row r="1" s="1" customFormat="1" ht="48.95" customHeight="1" spans="1:16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51"/>
      <c r="N1" s="51"/>
      <c r="O1" s="52"/>
      <c r="P1" s="52"/>
    </row>
    <row r="2" s="46" customFormat="1" ht="45" customHeight="1" spans="1:16384">
      <c r="A2" s="49" t="s">
        <v>1</v>
      </c>
      <c r="B2" s="49" t="s">
        <v>2</v>
      </c>
      <c r="C2" s="49" t="s">
        <v>3</v>
      </c>
      <c r="D2" s="49" t="s">
        <v>4</v>
      </c>
      <c r="E2" s="50" t="s">
        <v>5</v>
      </c>
      <c r="F2" s="49" t="s">
        <v>6</v>
      </c>
      <c r="G2" s="49" t="s">
        <v>7</v>
      </c>
      <c r="H2" s="49" t="s">
        <v>8</v>
      </c>
      <c r="I2" s="49" t="s">
        <v>9</v>
      </c>
      <c r="J2" s="49" t="s">
        <v>10</v>
      </c>
      <c r="K2" s="53" t="s">
        <v>11</v>
      </c>
      <c r="L2" s="49" t="s">
        <v>12</v>
      </c>
      <c r="M2" s="54" t="s">
        <v>13</v>
      </c>
      <c r="N2" s="54" t="s">
        <v>14</v>
      </c>
      <c r="O2" s="55" t="s">
        <v>15</v>
      </c>
      <c r="P2" s="55" t="s">
        <v>16</v>
      </c>
      <c r="XEQ2" s="56"/>
      <c r="XER2" s="56"/>
      <c r="XES2" s="56"/>
      <c r="XET2" s="56"/>
      <c r="XEU2" s="56"/>
      <c r="XEV2" s="56"/>
      <c r="XEW2" s="56"/>
      <c r="XEX2" s="56"/>
      <c r="XEY2" s="56"/>
      <c r="XEZ2" s="56"/>
      <c r="XFA2" s="56"/>
      <c r="XFB2" s="56"/>
      <c r="XFC2" s="56"/>
      <c r="XFD2" s="56"/>
    </row>
    <row r="3" s="3" customFormat="1" ht="60" customHeight="1" spans="1:16384">
      <c r="A3" s="11">
        <v>1</v>
      </c>
      <c r="B3" s="11" t="s">
        <v>17</v>
      </c>
      <c r="C3" s="12" t="s">
        <v>18</v>
      </c>
      <c r="D3" s="13">
        <v>472.43</v>
      </c>
      <c r="E3" s="14" t="s">
        <v>19</v>
      </c>
      <c r="F3" s="15">
        <v>691</v>
      </c>
      <c r="G3" s="16" t="s">
        <v>20</v>
      </c>
      <c r="H3" s="14" t="s">
        <v>21</v>
      </c>
      <c r="I3" s="14" t="s">
        <v>22</v>
      </c>
      <c r="J3" s="21" t="s">
        <v>23</v>
      </c>
      <c r="K3" s="30" t="s">
        <v>24</v>
      </c>
      <c r="L3" s="13" t="s">
        <v>25</v>
      </c>
      <c r="M3" s="31">
        <v>9165100</v>
      </c>
      <c r="N3" s="32">
        <v>500000</v>
      </c>
      <c r="O3" s="33" t="s">
        <v>26</v>
      </c>
      <c r="P3" s="34"/>
      <c r="XEQ3" s="45"/>
      <c r="XER3" s="45"/>
      <c r="XES3" s="45"/>
      <c r="XET3" s="45"/>
      <c r="XEU3" s="45"/>
      <c r="XEV3" s="45"/>
      <c r="XEW3" s="45"/>
      <c r="XEX3" s="45"/>
      <c r="XEY3" s="45"/>
      <c r="XEZ3" s="45"/>
      <c r="XFA3" s="45"/>
      <c r="XFB3" s="45"/>
      <c r="XFC3" s="45"/>
      <c r="XFD3" s="45"/>
    </row>
    <row r="4" s="3" customFormat="1" ht="50" customHeight="1" spans="1:16384">
      <c r="A4" s="11">
        <v>2</v>
      </c>
      <c r="B4" s="11"/>
      <c r="C4" s="12" t="s">
        <v>27</v>
      </c>
      <c r="D4" s="13">
        <v>472.43</v>
      </c>
      <c r="E4" s="14" t="s">
        <v>19</v>
      </c>
      <c r="F4" s="17"/>
      <c r="G4" s="18"/>
      <c r="H4" s="14" t="s">
        <v>21</v>
      </c>
      <c r="I4" s="14" t="s">
        <v>22</v>
      </c>
      <c r="J4" s="21" t="s">
        <v>23</v>
      </c>
      <c r="K4" s="30" t="s">
        <v>24</v>
      </c>
      <c r="L4" s="13" t="s">
        <v>25</v>
      </c>
      <c r="M4" s="31">
        <v>9165100</v>
      </c>
      <c r="N4" s="32">
        <v>500000</v>
      </c>
      <c r="O4" s="33" t="s">
        <v>28</v>
      </c>
      <c r="P4" s="34"/>
      <c r="XEQ4" s="45"/>
      <c r="XER4" s="45"/>
      <c r="XES4" s="45"/>
      <c r="XET4" s="45"/>
      <c r="XEU4" s="45"/>
      <c r="XEV4" s="45"/>
      <c r="XEW4" s="45"/>
      <c r="XEX4" s="45"/>
      <c r="XEY4" s="45"/>
      <c r="XEZ4" s="45"/>
      <c r="XFA4" s="45"/>
      <c r="XFB4" s="45"/>
      <c r="XFC4" s="45"/>
      <c r="XFD4" s="45"/>
    </row>
    <row r="5" s="3" customFormat="1" ht="40" customHeight="1" spans="1:16384">
      <c r="A5" s="11">
        <v>3</v>
      </c>
      <c r="B5" s="11"/>
      <c r="C5" s="12" t="s">
        <v>29</v>
      </c>
      <c r="D5" s="13">
        <v>472.43</v>
      </c>
      <c r="E5" s="14" t="s">
        <v>19</v>
      </c>
      <c r="F5" s="17"/>
      <c r="G5" s="18"/>
      <c r="H5" s="14" t="s">
        <v>21</v>
      </c>
      <c r="I5" s="14" t="s">
        <v>22</v>
      </c>
      <c r="J5" s="21" t="s">
        <v>23</v>
      </c>
      <c r="K5" s="30" t="s">
        <v>24</v>
      </c>
      <c r="L5" s="13" t="s">
        <v>25</v>
      </c>
      <c r="M5" s="31">
        <v>9354100</v>
      </c>
      <c r="N5" s="32">
        <v>500000</v>
      </c>
      <c r="O5" s="33" t="s">
        <v>30</v>
      </c>
      <c r="P5" s="34"/>
      <c r="XEQ5" s="45"/>
      <c r="XER5" s="45"/>
      <c r="XES5" s="45"/>
      <c r="XET5" s="45"/>
      <c r="XEU5" s="45"/>
      <c r="XEV5" s="45"/>
      <c r="XEW5" s="45"/>
      <c r="XEX5" s="45"/>
      <c r="XEY5" s="45"/>
      <c r="XEZ5" s="45"/>
      <c r="XFA5" s="45"/>
      <c r="XFB5" s="45"/>
      <c r="XFC5" s="45"/>
      <c r="XFD5" s="45"/>
    </row>
    <row r="6" s="3" customFormat="1" ht="37" customHeight="1" spans="1:16384">
      <c r="A6" s="11">
        <v>4</v>
      </c>
      <c r="B6" s="11"/>
      <c r="C6" s="12" t="s">
        <v>31</v>
      </c>
      <c r="D6" s="13">
        <v>472.43</v>
      </c>
      <c r="E6" s="14" t="s">
        <v>19</v>
      </c>
      <c r="F6" s="17"/>
      <c r="G6" s="18"/>
      <c r="H6" s="14" t="s">
        <v>21</v>
      </c>
      <c r="I6" s="14" t="s">
        <v>22</v>
      </c>
      <c r="J6" s="21" t="s">
        <v>23</v>
      </c>
      <c r="K6" s="30" t="s">
        <v>24</v>
      </c>
      <c r="L6" s="13" t="s">
        <v>25</v>
      </c>
      <c r="M6" s="31">
        <v>9354100</v>
      </c>
      <c r="N6" s="32">
        <v>500000</v>
      </c>
      <c r="O6" s="33" t="s">
        <v>32</v>
      </c>
      <c r="P6" s="35"/>
      <c r="XEQ6" s="45"/>
      <c r="XER6" s="45"/>
      <c r="XES6" s="45"/>
      <c r="XET6" s="45"/>
      <c r="XEU6" s="45"/>
      <c r="XEV6" s="45"/>
      <c r="XEW6" s="45"/>
      <c r="XEX6" s="45"/>
      <c r="XEY6" s="45"/>
      <c r="XEZ6" s="45"/>
      <c r="XFA6" s="45"/>
      <c r="XFB6" s="45"/>
      <c r="XFC6" s="45"/>
      <c r="XFD6" s="45"/>
    </row>
    <row r="7" s="3" customFormat="1" ht="38" customHeight="1" spans="1:16384">
      <c r="A7" s="11">
        <v>5</v>
      </c>
      <c r="B7" s="11"/>
      <c r="C7" s="12" t="s">
        <v>33</v>
      </c>
      <c r="D7" s="13">
        <v>472.43</v>
      </c>
      <c r="E7" s="14" t="s">
        <v>19</v>
      </c>
      <c r="F7" s="17"/>
      <c r="G7" s="18"/>
      <c r="H7" s="14" t="s">
        <v>21</v>
      </c>
      <c r="I7" s="14" t="s">
        <v>22</v>
      </c>
      <c r="J7" s="21" t="s">
        <v>23</v>
      </c>
      <c r="K7" s="30" t="s">
        <v>24</v>
      </c>
      <c r="L7" s="13" t="s">
        <v>25</v>
      </c>
      <c r="M7" s="31">
        <v>9354100</v>
      </c>
      <c r="N7" s="32">
        <v>500000</v>
      </c>
      <c r="O7" s="33" t="s">
        <v>34</v>
      </c>
      <c r="P7" s="35"/>
      <c r="XEQ7" s="45"/>
      <c r="XER7" s="45"/>
      <c r="XES7" s="45"/>
      <c r="XET7" s="45"/>
      <c r="XEU7" s="45"/>
      <c r="XEV7" s="45"/>
      <c r="XEW7" s="45"/>
      <c r="XEX7" s="45"/>
      <c r="XEY7" s="45"/>
      <c r="XEZ7" s="45"/>
      <c r="XFA7" s="45"/>
      <c r="XFB7" s="45"/>
      <c r="XFC7" s="45"/>
      <c r="XFD7" s="45"/>
    </row>
    <row r="8" s="3" customFormat="1" ht="39" customHeight="1" spans="1:16384">
      <c r="A8" s="11">
        <v>6</v>
      </c>
      <c r="B8" s="11"/>
      <c r="C8" s="12" t="s">
        <v>35</v>
      </c>
      <c r="D8" s="13">
        <v>472.43</v>
      </c>
      <c r="E8" s="14" t="s">
        <v>19</v>
      </c>
      <c r="F8" s="19"/>
      <c r="G8" s="20"/>
      <c r="H8" s="14" t="s">
        <v>21</v>
      </c>
      <c r="I8" s="14" t="s">
        <v>22</v>
      </c>
      <c r="J8" s="21" t="s">
        <v>23</v>
      </c>
      <c r="K8" s="30" t="s">
        <v>24</v>
      </c>
      <c r="L8" s="13" t="s">
        <v>36</v>
      </c>
      <c r="M8" s="31">
        <v>9354100</v>
      </c>
      <c r="N8" s="32">
        <v>500000</v>
      </c>
      <c r="O8" s="33"/>
      <c r="P8" s="35"/>
      <c r="XEQ8" s="45"/>
      <c r="XER8" s="45"/>
      <c r="XES8" s="45"/>
      <c r="XET8" s="45"/>
      <c r="XEU8" s="45"/>
      <c r="XEV8" s="45"/>
      <c r="XEW8" s="45"/>
      <c r="XEX8" s="45"/>
      <c r="XEY8" s="45"/>
      <c r="XEZ8" s="45"/>
      <c r="XFA8" s="45"/>
      <c r="XFB8" s="45"/>
      <c r="XFC8" s="45"/>
      <c r="XFD8" s="45"/>
    </row>
    <row r="9" s="3" customFormat="1" ht="33" customHeight="1" spans="1:16384">
      <c r="A9" s="11">
        <v>7</v>
      </c>
      <c r="B9" s="11"/>
      <c r="C9" s="12" t="s">
        <v>37</v>
      </c>
      <c r="D9" s="13">
        <v>24.8</v>
      </c>
      <c r="E9" s="14" t="s">
        <v>19</v>
      </c>
      <c r="F9" s="21"/>
      <c r="G9" s="21"/>
      <c r="H9" s="22"/>
      <c r="I9" s="22"/>
      <c r="J9" s="21" t="s">
        <v>38</v>
      </c>
      <c r="K9" s="30"/>
      <c r="L9" s="13" t="s">
        <v>25</v>
      </c>
      <c r="M9" s="31">
        <v>471200</v>
      </c>
      <c r="N9" s="36">
        <v>100000</v>
      </c>
      <c r="O9" s="33" t="s">
        <v>39</v>
      </c>
      <c r="P9" s="35"/>
      <c r="XEQ9" s="45"/>
      <c r="XER9" s="45"/>
      <c r="XES9" s="45"/>
      <c r="XET9" s="45"/>
      <c r="XEU9" s="45"/>
      <c r="XEV9" s="45"/>
      <c r="XEW9" s="45"/>
      <c r="XEX9" s="45"/>
      <c r="XEY9" s="45"/>
      <c r="XEZ9" s="45"/>
      <c r="XFA9" s="45"/>
      <c r="XFB9" s="45"/>
      <c r="XFC9" s="45"/>
      <c r="XFD9" s="45"/>
    </row>
    <row r="10" s="3" customFormat="1" ht="43.5" customHeight="1" spans="1:16384">
      <c r="A10" s="11" t="s">
        <v>40</v>
      </c>
      <c r="B10" s="11"/>
      <c r="C10" s="11"/>
      <c r="D10" s="11">
        <f>SUM(D3:D9)</f>
        <v>2859.38</v>
      </c>
      <c r="E10" s="11"/>
      <c r="F10" s="11"/>
      <c r="G10" s="11"/>
      <c r="H10" s="11"/>
      <c r="I10" s="11"/>
      <c r="J10" s="11"/>
      <c r="K10" s="37"/>
      <c r="L10" s="11"/>
      <c r="M10" s="38"/>
      <c r="N10" s="38"/>
      <c r="O10" s="37"/>
      <c r="P10" s="34"/>
      <c r="XEQ10" s="45"/>
      <c r="XER10" s="45"/>
      <c r="XES10" s="45"/>
      <c r="XET10" s="45"/>
      <c r="XEU10" s="45"/>
      <c r="XEV10" s="45"/>
      <c r="XEW10" s="45"/>
      <c r="XEX10" s="45"/>
      <c r="XEY10" s="45"/>
      <c r="XEZ10" s="45"/>
      <c r="XFA10" s="45"/>
      <c r="XFB10" s="45"/>
      <c r="XFC10" s="45"/>
      <c r="XFD10" s="45"/>
    </row>
    <row r="11" s="1" customFormat="1" customHeight="1" spans="1:16">
      <c r="A11" s="23" t="s">
        <v>41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9"/>
      <c r="N11" s="39"/>
      <c r="O11" s="40"/>
      <c r="P11" s="23"/>
    </row>
    <row r="12" s="1" customFormat="1" customHeight="1" spans="1:14">
      <c r="A12" s="4"/>
      <c r="B12" s="4"/>
      <c r="C12" s="4"/>
      <c r="D12" s="4"/>
      <c r="E12" s="4"/>
      <c r="F12" s="4"/>
      <c r="G12" s="4"/>
      <c r="H12" s="4"/>
      <c r="I12" s="4"/>
      <c r="J12" s="4"/>
      <c r="L12" s="4"/>
      <c r="M12" s="5"/>
      <c r="N12" s="5"/>
    </row>
    <row r="13" s="1" customFormat="1" customHeight="1" spans="1:14">
      <c r="A13" s="4"/>
      <c r="B13" s="4"/>
      <c r="C13" s="4"/>
      <c r="D13" s="4"/>
      <c r="E13" s="4"/>
      <c r="F13" s="4"/>
      <c r="G13" s="4"/>
      <c r="H13" s="4"/>
      <c r="I13" s="4"/>
      <c r="J13" s="4"/>
      <c r="L13" s="4"/>
      <c r="M13" s="5"/>
      <c r="N13" s="5"/>
    </row>
    <row r="14" s="1" customFormat="1" customHeight="1" spans="1:14">
      <c r="A14" s="4"/>
      <c r="B14" s="4"/>
      <c r="C14" s="4"/>
      <c r="D14" s="4"/>
      <c r="E14" s="4"/>
      <c r="F14" s="4"/>
      <c r="G14" s="4"/>
      <c r="H14" s="4"/>
      <c r="I14" s="4"/>
      <c r="J14" s="4"/>
      <c r="L14" s="4"/>
      <c r="M14" s="5"/>
      <c r="N14" s="5"/>
    </row>
    <row r="18" customHeight="1" spans="5:17">
      <c r="E18" s="24"/>
      <c r="F18" s="25"/>
      <c r="G18" s="25"/>
      <c r="H18" s="24"/>
      <c r="I18" s="24"/>
      <c r="J18" s="24"/>
      <c r="K18" s="41"/>
      <c r="L18" s="24"/>
      <c r="M18" s="42"/>
      <c r="N18" s="42"/>
      <c r="O18" s="41"/>
      <c r="P18" s="41"/>
      <c r="Q18" s="41"/>
    </row>
  </sheetData>
  <mergeCells count="7">
    <mergeCell ref="A1:P1"/>
    <mergeCell ref="A11:P11"/>
    <mergeCell ref="B3:B9"/>
    <mergeCell ref="F3:F8"/>
    <mergeCell ref="G3:G8"/>
    <mergeCell ref="P6:P7"/>
    <mergeCell ref="P8:P9"/>
  </mergeCells>
  <pageMargins left="0.15748031496063" right="0.236220472440945" top="0.590551181102362" bottom="0.590551181102362" header="0.511811023622047" footer="0.511811023622047"/>
  <pageSetup paperSize="8" scale="6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8"/>
  <sheetViews>
    <sheetView tabSelected="1" workbookViewId="0">
      <selection activeCell="Q6" sqref="Q6"/>
    </sheetView>
  </sheetViews>
  <sheetFormatPr defaultColWidth="9" defaultRowHeight="33.75" customHeight="1"/>
  <cols>
    <col min="1" max="1" width="5.375" style="4" customWidth="1"/>
    <col min="2" max="2" width="9.625" style="4" customWidth="1"/>
    <col min="3" max="3" width="15.875" style="4" customWidth="1"/>
    <col min="4" max="4" width="8.875" style="4" customWidth="1"/>
    <col min="5" max="5" width="13.5" style="4" customWidth="1"/>
    <col min="6" max="6" width="8.75" style="4" customWidth="1"/>
    <col min="7" max="7" width="8.625" style="4" customWidth="1"/>
    <col min="8" max="8" width="6.625" style="4" customWidth="1"/>
    <col min="9" max="9" width="8.125" style="4" customWidth="1"/>
    <col min="10" max="10" width="4.375" style="4" customWidth="1"/>
    <col min="11" max="11" width="7.625" style="1" customWidth="1"/>
    <col min="12" max="12" width="5.5" style="4" customWidth="1"/>
    <col min="13" max="13" width="10.625" style="5" customWidth="1"/>
    <col min="14" max="14" width="10.5" style="5" customWidth="1"/>
    <col min="15" max="15" width="26" style="1" customWidth="1"/>
    <col min="16" max="16" width="6" style="1" customWidth="1"/>
    <col min="17" max="16370" width="9" style="1"/>
    <col min="16371" max="16384" width="9" style="6"/>
  </cols>
  <sheetData>
    <row r="1" s="1" customFormat="1" ht="48.95" customHeight="1" spans="1:16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26"/>
      <c r="N1" s="26"/>
      <c r="O1" s="27"/>
      <c r="P1" s="27"/>
    </row>
    <row r="2" s="2" customFormat="1" ht="45" customHeight="1" spans="1:16384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28" t="s">
        <v>11</v>
      </c>
      <c r="L2" s="9" t="s">
        <v>12</v>
      </c>
      <c r="M2" s="29" t="s">
        <v>13</v>
      </c>
      <c r="N2" s="29" t="s">
        <v>14</v>
      </c>
      <c r="O2" s="28" t="s">
        <v>15</v>
      </c>
      <c r="P2" s="28" t="s">
        <v>16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44"/>
      <c r="XER2" s="44"/>
      <c r="XES2" s="44"/>
      <c r="XET2" s="44"/>
      <c r="XEU2" s="44"/>
      <c r="XEV2" s="44"/>
      <c r="XEW2" s="44"/>
      <c r="XEX2" s="44"/>
      <c r="XEY2" s="44"/>
      <c r="XEZ2" s="44"/>
      <c r="XFA2" s="44"/>
      <c r="XFB2" s="44"/>
      <c r="XFC2" s="44"/>
      <c r="XFD2" s="44"/>
    </row>
    <row r="3" s="3" customFormat="1" ht="67" customHeight="1" spans="1:16384">
      <c r="A3" s="11">
        <v>1</v>
      </c>
      <c r="B3" s="11" t="s">
        <v>17</v>
      </c>
      <c r="C3" s="12" t="s">
        <v>18</v>
      </c>
      <c r="D3" s="13">
        <v>472.43</v>
      </c>
      <c r="E3" s="14" t="s">
        <v>19</v>
      </c>
      <c r="F3" s="15">
        <v>691</v>
      </c>
      <c r="G3" s="16" t="s">
        <v>20</v>
      </c>
      <c r="H3" s="14" t="s">
        <v>21</v>
      </c>
      <c r="I3" s="14" t="s">
        <v>22</v>
      </c>
      <c r="J3" s="21" t="s">
        <v>23</v>
      </c>
      <c r="K3" s="30" t="s">
        <v>24</v>
      </c>
      <c r="L3" s="13" t="s">
        <v>25</v>
      </c>
      <c r="M3" s="31">
        <v>9165100</v>
      </c>
      <c r="N3" s="32">
        <v>500000</v>
      </c>
      <c r="O3" s="33" t="s">
        <v>42</v>
      </c>
      <c r="P3" s="34"/>
      <c r="XEQ3" s="45"/>
      <c r="XER3" s="45"/>
      <c r="XES3" s="45"/>
      <c r="XET3" s="45"/>
      <c r="XEU3" s="45"/>
      <c r="XEV3" s="45"/>
      <c r="XEW3" s="45"/>
      <c r="XEX3" s="45"/>
      <c r="XEY3" s="45"/>
      <c r="XEZ3" s="45"/>
      <c r="XFA3" s="45"/>
      <c r="XFB3" s="45"/>
      <c r="XFC3" s="45"/>
      <c r="XFD3" s="45"/>
    </row>
    <row r="4" s="3" customFormat="1" ht="63" customHeight="1" spans="1:16384">
      <c r="A4" s="11">
        <v>2</v>
      </c>
      <c r="B4" s="11"/>
      <c r="C4" s="12" t="s">
        <v>27</v>
      </c>
      <c r="D4" s="13">
        <v>472.43</v>
      </c>
      <c r="E4" s="14" t="s">
        <v>19</v>
      </c>
      <c r="F4" s="17"/>
      <c r="G4" s="18"/>
      <c r="H4" s="14" t="s">
        <v>21</v>
      </c>
      <c r="I4" s="14" t="s">
        <v>22</v>
      </c>
      <c r="J4" s="21" t="s">
        <v>23</v>
      </c>
      <c r="K4" s="30" t="s">
        <v>24</v>
      </c>
      <c r="L4" s="13" t="s">
        <v>25</v>
      </c>
      <c r="M4" s="31">
        <v>9165100</v>
      </c>
      <c r="N4" s="32">
        <v>500000</v>
      </c>
      <c r="O4" s="33" t="s">
        <v>43</v>
      </c>
      <c r="P4" s="34"/>
      <c r="Q4" s="43"/>
      <c r="XEQ4" s="45"/>
      <c r="XER4" s="45"/>
      <c r="XES4" s="45"/>
      <c r="XET4" s="45"/>
      <c r="XEU4" s="45"/>
      <c r="XEV4" s="45"/>
      <c r="XEW4" s="45"/>
      <c r="XEX4" s="45"/>
      <c r="XEY4" s="45"/>
      <c r="XEZ4" s="45"/>
      <c r="XFA4" s="45"/>
      <c r="XFB4" s="45"/>
      <c r="XFC4" s="45"/>
      <c r="XFD4" s="45"/>
    </row>
    <row r="5" s="3" customFormat="1" ht="43" customHeight="1" spans="1:16384">
      <c r="A5" s="11">
        <v>3</v>
      </c>
      <c r="B5" s="11"/>
      <c r="C5" s="12" t="s">
        <v>29</v>
      </c>
      <c r="D5" s="13">
        <v>472.43</v>
      </c>
      <c r="E5" s="14" t="s">
        <v>19</v>
      </c>
      <c r="F5" s="17"/>
      <c r="G5" s="18"/>
      <c r="H5" s="14" t="s">
        <v>21</v>
      </c>
      <c r="I5" s="14" t="s">
        <v>22</v>
      </c>
      <c r="J5" s="21" t="s">
        <v>23</v>
      </c>
      <c r="K5" s="30" t="s">
        <v>24</v>
      </c>
      <c r="L5" s="13" t="s">
        <v>25</v>
      </c>
      <c r="M5" s="31">
        <v>9354100</v>
      </c>
      <c r="N5" s="32">
        <v>500000</v>
      </c>
      <c r="O5" s="33" t="s">
        <v>44</v>
      </c>
      <c r="P5" s="34"/>
      <c r="XEQ5" s="45"/>
      <c r="XER5" s="45"/>
      <c r="XES5" s="45"/>
      <c r="XET5" s="45"/>
      <c r="XEU5" s="45"/>
      <c r="XEV5" s="45"/>
      <c r="XEW5" s="45"/>
      <c r="XEX5" s="45"/>
      <c r="XEY5" s="45"/>
      <c r="XEZ5" s="45"/>
      <c r="XFA5" s="45"/>
      <c r="XFB5" s="45"/>
      <c r="XFC5" s="45"/>
      <c r="XFD5" s="45"/>
    </row>
    <row r="6" s="3" customFormat="1" ht="37" customHeight="1" spans="1:16384">
      <c r="A6" s="11">
        <v>4</v>
      </c>
      <c r="B6" s="11"/>
      <c r="C6" s="12" t="s">
        <v>31</v>
      </c>
      <c r="D6" s="13">
        <v>472.43</v>
      </c>
      <c r="E6" s="14" t="s">
        <v>19</v>
      </c>
      <c r="F6" s="17"/>
      <c r="G6" s="18"/>
      <c r="H6" s="14" t="s">
        <v>21</v>
      </c>
      <c r="I6" s="14" t="s">
        <v>22</v>
      </c>
      <c r="J6" s="21" t="s">
        <v>23</v>
      </c>
      <c r="K6" s="30" t="s">
        <v>24</v>
      </c>
      <c r="L6" s="13" t="s">
        <v>25</v>
      </c>
      <c r="M6" s="31">
        <v>9354100</v>
      </c>
      <c r="N6" s="32">
        <v>500000</v>
      </c>
      <c r="O6" s="33" t="s">
        <v>32</v>
      </c>
      <c r="P6" s="35"/>
      <c r="XEQ6" s="45"/>
      <c r="XER6" s="45"/>
      <c r="XES6" s="45"/>
      <c r="XET6" s="45"/>
      <c r="XEU6" s="45"/>
      <c r="XEV6" s="45"/>
      <c r="XEW6" s="45"/>
      <c r="XEX6" s="45"/>
      <c r="XEY6" s="45"/>
      <c r="XEZ6" s="45"/>
      <c r="XFA6" s="45"/>
      <c r="XFB6" s="45"/>
      <c r="XFC6" s="45"/>
      <c r="XFD6" s="45"/>
    </row>
    <row r="7" s="3" customFormat="1" ht="38" customHeight="1" spans="1:16384">
      <c r="A7" s="11">
        <v>5</v>
      </c>
      <c r="B7" s="11"/>
      <c r="C7" s="12" t="s">
        <v>33</v>
      </c>
      <c r="D7" s="13">
        <v>472.43</v>
      </c>
      <c r="E7" s="14" t="s">
        <v>19</v>
      </c>
      <c r="F7" s="17"/>
      <c r="G7" s="18"/>
      <c r="H7" s="14" t="s">
        <v>21</v>
      </c>
      <c r="I7" s="14" t="s">
        <v>22</v>
      </c>
      <c r="J7" s="21" t="s">
        <v>23</v>
      </c>
      <c r="K7" s="30" t="s">
        <v>24</v>
      </c>
      <c r="L7" s="13" t="s">
        <v>25</v>
      </c>
      <c r="M7" s="31">
        <v>9354100</v>
      </c>
      <c r="N7" s="32">
        <v>500000</v>
      </c>
      <c r="O7" s="33" t="s">
        <v>34</v>
      </c>
      <c r="P7" s="35"/>
      <c r="XEQ7" s="45"/>
      <c r="XER7" s="45"/>
      <c r="XES7" s="45"/>
      <c r="XET7" s="45"/>
      <c r="XEU7" s="45"/>
      <c r="XEV7" s="45"/>
      <c r="XEW7" s="45"/>
      <c r="XEX7" s="45"/>
      <c r="XEY7" s="45"/>
      <c r="XEZ7" s="45"/>
      <c r="XFA7" s="45"/>
      <c r="XFB7" s="45"/>
      <c r="XFC7" s="45"/>
      <c r="XFD7" s="45"/>
    </row>
    <row r="8" s="3" customFormat="1" ht="39" customHeight="1" spans="1:16384">
      <c r="A8" s="11">
        <v>6</v>
      </c>
      <c r="B8" s="11"/>
      <c r="C8" s="12" t="s">
        <v>35</v>
      </c>
      <c r="D8" s="13">
        <v>472.43</v>
      </c>
      <c r="E8" s="14" t="s">
        <v>19</v>
      </c>
      <c r="F8" s="19"/>
      <c r="G8" s="20"/>
      <c r="H8" s="14" t="s">
        <v>21</v>
      </c>
      <c r="I8" s="14" t="s">
        <v>22</v>
      </c>
      <c r="J8" s="21" t="s">
        <v>23</v>
      </c>
      <c r="K8" s="30" t="s">
        <v>24</v>
      </c>
      <c r="L8" s="13" t="s">
        <v>36</v>
      </c>
      <c r="M8" s="31">
        <v>9354100</v>
      </c>
      <c r="N8" s="32">
        <v>500000</v>
      </c>
      <c r="O8" s="33"/>
      <c r="P8" s="35"/>
      <c r="XEQ8" s="45"/>
      <c r="XER8" s="45"/>
      <c r="XES8" s="45"/>
      <c r="XET8" s="45"/>
      <c r="XEU8" s="45"/>
      <c r="XEV8" s="45"/>
      <c r="XEW8" s="45"/>
      <c r="XEX8" s="45"/>
      <c r="XEY8" s="45"/>
      <c r="XEZ8" s="45"/>
      <c r="XFA8" s="45"/>
      <c r="XFB8" s="45"/>
      <c r="XFC8" s="45"/>
      <c r="XFD8" s="45"/>
    </row>
    <row r="9" s="3" customFormat="1" ht="37" customHeight="1" spans="1:16384">
      <c r="A9" s="11">
        <v>7</v>
      </c>
      <c r="B9" s="11"/>
      <c r="C9" s="12" t="s">
        <v>37</v>
      </c>
      <c r="D9" s="13">
        <v>24.8</v>
      </c>
      <c r="E9" s="14" t="s">
        <v>19</v>
      </c>
      <c r="F9" s="21"/>
      <c r="G9" s="21"/>
      <c r="H9" s="22"/>
      <c r="I9" s="22"/>
      <c r="J9" s="14" t="s">
        <v>38</v>
      </c>
      <c r="K9" s="30"/>
      <c r="L9" s="13" t="s">
        <v>25</v>
      </c>
      <c r="M9" s="31">
        <v>471200</v>
      </c>
      <c r="N9" s="36">
        <v>100000</v>
      </c>
      <c r="O9" s="33" t="s">
        <v>39</v>
      </c>
      <c r="P9" s="35"/>
      <c r="XEQ9" s="45"/>
      <c r="XER9" s="45"/>
      <c r="XES9" s="45"/>
      <c r="XET9" s="45"/>
      <c r="XEU9" s="45"/>
      <c r="XEV9" s="45"/>
      <c r="XEW9" s="45"/>
      <c r="XEX9" s="45"/>
      <c r="XEY9" s="45"/>
      <c r="XEZ9" s="45"/>
      <c r="XFA9" s="45"/>
      <c r="XFB9" s="45"/>
      <c r="XFC9" s="45"/>
      <c r="XFD9" s="45"/>
    </row>
    <row r="10" s="3" customFormat="1" ht="43.5" customHeight="1" spans="1:16384">
      <c r="A10" s="11" t="s">
        <v>40</v>
      </c>
      <c r="B10" s="11"/>
      <c r="C10" s="11"/>
      <c r="D10" s="11">
        <f>SUM(D3:D9)</f>
        <v>2859.38</v>
      </c>
      <c r="E10" s="11"/>
      <c r="F10" s="11"/>
      <c r="G10" s="11"/>
      <c r="H10" s="11"/>
      <c r="I10" s="11"/>
      <c r="J10" s="11"/>
      <c r="K10" s="37"/>
      <c r="L10" s="11"/>
      <c r="M10" s="38"/>
      <c r="N10" s="38"/>
      <c r="O10" s="37"/>
      <c r="P10" s="34"/>
      <c r="XEQ10" s="45"/>
      <c r="XER10" s="45"/>
      <c r="XES10" s="45"/>
      <c r="XET10" s="45"/>
      <c r="XEU10" s="45"/>
      <c r="XEV10" s="45"/>
      <c r="XEW10" s="45"/>
      <c r="XEX10" s="45"/>
      <c r="XEY10" s="45"/>
      <c r="XEZ10" s="45"/>
      <c r="XFA10" s="45"/>
      <c r="XFB10" s="45"/>
      <c r="XFC10" s="45"/>
      <c r="XFD10" s="45"/>
    </row>
    <row r="11" s="1" customFormat="1" customHeight="1" spans="1:16">
      <c r="A11" s="23" t="s">
        <v>41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9"/>
      <c r="N11" s="39"/>
      <c r="O11" s="40"/>
      <c r="P11" s="23"/>
    </row>
    <row r="12" s="1" customFormat="1" customHeight="1" spans="1:14">
      <c r="A12" s="4"/>
      <c r="B12" s="4"/>
      <c r="C12" s="4"/>
      <c r="D12" s="4"/>
      <c r="E12" s="4"/>
      <c r="F12" s="4"/>
      <c r="G12" s="4"/>
      <c r="H12" s="4"/>
      <c r="I12" s="4"/>
      <c r="J12" s="4"/>
      <c r="L12" s="4"/>
      <c r="M12" s="5"/>
      <c r="N12" s="5"/>
    </row>
    <row r="13" s="1" customFormat="1" customHeight="1" spans="1:14">
      <c r="A13" s="4"/>
      <c r="B13" s="4"/>
      <c r="C13" s="4"/>
      <c r="D13" s="4"/>
      <c r="E13" s="4"/>
      <c r="F13" s="4"/>
      <c r="G13" s="4"/>
      <c r="H13" s="4"/>
      <c r="I13" s="4"/>
      <c r="J13" s="4"/>
      <c r="L13" s="4"/>
      <c r="M13" s="5"/>
      <c r="N13" s="5"/>
    </row>
    <row r="14" s="1" customFormat="1" customHeight="1" spans="1:14">
      <c r="A14" s="4"/>
      <c r="B14" s="4"/>
      <c r="C14" s="4"/>
      <c r="D14" s="4"/>
      <c r="E14" s="4"/>
      <c r="F14" s="4"/>
      <c r="G14" s="4"/>
      <c r="H14" s="4"/>
      <c r="I14" s="4"/>
      <c r="J14" s="4"/>
      <c r="L14" s="4"/>
      <c r="M14" s="5"/>
      <c r="N14" s="5"/>
    </row>
    <row r="15" s="1" customFormat="1" customHeight="1" spans="1:16384">
      <c r="A15" s="4"/>
      <c r="B15" s="4"/>
      <c r="C15" s="4"/>
      <c r="D15" s="4"/>
      <c r="E15" s="4"/>
      <c r="F15" s="4"/>
      <c r="G15" s="4"/>
      <c r="H15" s="4"/>
      <c r="I15" s="4"/>
      <c r="J15" s="4"/>
      <c r="L15" s="4"/>
      <c r="M15" s="5"/>
      <c r="N15" s="5"/>
      <c r="XEQ15" s="6"/>
      <c r="XER15" s="6"/>
      <c r="XES15" s="6"/>
      <c r="XET15" s="6"/>
      <c r="XEU15" s="6"/>
      <c r="XEV15" s="6"/>
      <c r="XEW15" s="6"/>
      <c r="XEX15" s="6"/>
      <c r="XEY15" s="6"/>
      <c r="XEZ15" s="6"/>
      <c r="XFA15" s="6"/>
      <c r="XFB15" s="6"/>
      <c r="XFC15" s="6"/>
      <c r="XFD15" s="6"/>
    </row>
    <row r="16" s="1" customFormat="1" customHeight="1" spans="1:16384">
      <c r="A16" s="4"/>
      <c r="B16" s="4"/>
      <c r="C16" s="4"/>
      <c r="D16" s="4"/>
      <c r="E16" s="4"/>
      <c r="F16" s="4"/>
      <c r="G16" s="4"/>
      <c r="H16" s="4"/>
      <c r="I16" s="4"/>
      <c r="J16" s="4"/>
      <c r="L16" s="4"/>
      <c r="M16" s="5"/>
      <c r="N16" s="5"/>
      <c r="XEQ16" s="6"/>
      <c r="XER16" s="6"/>
      <c r="XES16" s="6"/>
      <c r="XET16" s="6"/>
      <c r="XEU16" s="6"/>
      <c r="XEV16" s="6"/>
      <c r="XEW16" s="6"/>
      <c r="XEX16" s="6"/>
      <c r="XEY16" s="6"/>
      <c r="XEZ16" s="6"/>
      <c r="XFA16" s="6"/>
      <c r="XFB16" s="6"/>
      <c r="XFC16" s="6"/>
      <c r="XFD16" s="6"/>
    </row>
    <row r="17" s="1" customFormat="1" customHeight="1" spans="1:16384">
      <c r="A17" s="4"/>
      <c r="B17" s="4"/>
      <c r="C17" s="4"/>
      <c r="D17" s="4"/>
      <c r="E17" s="4"/>
      <c r="F17" s="4"/>
      <c r="G17" s="4"/>
      <c r="H17" s="4"/>
      <c r="I17" s="4"/>
      <c r="J17" s="4"/>
      <c r="L17" s="4"/>
      <c r="M17" s="5"/>
      <c r="N17" s="5"/>
      <c r="XEQ17" s="6"/>
      <c r="XER17" s="6"/>
      <c r="XES17" s="6"/>
      <c r="XET17" s="6"/>
      <c r="XEU17" s="6"/>
      <c r="XEV17" s="6"/>
      <c r="XEW17" s="6"/>
      <c r="XEX17" s="6"/>
      <c r="XEY17" s="6"/>
      <c r="XEZ17" s="6"/>
      <c r="XFA17" s="6"/>
      <c r="XFB17" s="6"/>
      <c r="XFC17" s="6"/>
      <c r="XFD17" s="6"/>
    </row>
    <row r="18" s="1" customFormat="1" customHeight="1" spans="1:16384">
      <c r="A18" s="4"/>
      <c r="B18" s="4"/>
      <c r="C18" s="4"/>
      <c r="D18" s="4"/>
      <c r="E18" s="24"/>
      <c r="F18" s="25"/>
      <c r="G18" s="25"/>
      <c r="H18" s="24"/>
      <c r="I18" s="24"/>
      <c r="J18" s="24"/>
      <c r="K18" s="41"/>
      <c r="L18" s="24"/>
      <c r="M18" s="42"/>
      <c r="N18" s="42"/>
      <c r="O18" s="41"/>
      <c r="P18" s="41"/>
      <c r="Q18" s="41"/>
      <c r="XEQ18" s="6"/>
      <c r="XER18" s="6"/>
      <c r="XES18" s="6"/>
      <c r="XET18" s="6"/>
      <c r="XEU18" s="6"/>
      <c r="XEV18" s="6"/>
      <c r="XEW18" s="6"/>
      <c r="XEX18" s="6"/>
      <c r="XEY18" s="6"/>
      <c r="XEZ18" s="6"/>
      <c r="XFA18" s="6"/>
      <c r="XFB18" s="6"/>
      <c r="XFC18" s="6"/>
      <c r="XFD18" s="6"/>
    </row>
  </sheetData>
  <mergeCells count="7">
    <mergeCell ref="A1:P1"/>
    <mergeCell ref="A11:P11"/>
    <mergeCell ref="B3:B9"/>
    <mergeCell ref="F3:F8"/>
    <mergeCell ref="G3:G8"/>
    <mergeCell ref="P6:P7"/>
    <mergeCell ref="P8:P9"/>
  </mergeCells>
  <pageMargins left="0.236111111111111" right="0.0784722222222222" top="0.747916666666667" bottom="0.590277777777778" header="0.5" footer="0.5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35间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左手与右手</cp:lastModifiedBy>
  <dcterms:created xsi:type="dcterms:W3CDTF">2020-04-10T02:38:00Z</dcterms:created>
  <cp:lastPrinted>2020-06-18T08:15:00Z</cp:lastPrinted>
  <dcterms:modified xsi:type="dcterms:W3CDTF">2020-07-07T01:54:36Z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