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35间" sheetId="2" r:id="rId1"/>
  </sheets>
  <calcPr calcId="125725"/>
</workbook>
</file>

<file path=xl/calcChain.xml><?xml version="1.0" encoding="utf-8"?>
<calcChain xmlns="http://schemas.openxmlformats.org/spreadsheetml/2006/main">
  <c r="D42" i="2"/>
  <c r="L42"/>
</calcChain>
</file>

<file path=xl/sharedStrings.xml><?xml version="1.0" encoding="utf-8"?>
<sst xmlns="http://schemas.openxmlformats.org/spreadsheetml/2006/main" count="266" uniqueCount="157">
  <si>
    <r>
      <rPr>
        <b/>
        <sz val="11"/>
        <rFont val="宋体"/>
        <family val="3"/>
        <charset val="134"/>
      </rPr>
      <t>序号</t>
    </r>
  </si>
  <si>
    <t>标的名称</t>
  </si>
  <si>
    <r>
      <rPr>
        <b/>
        <sz val="11"/>
        <rFont val="宋体"/>
        <family val="3"/>
        <charset val="134"/>
      </rPr>
      <t>门牌号</t>
    </r>
  </si>
  <si>
    <t>房屋证载建筑面积（㎡）</t>
  </si>
  <si>
    <t>房屋所有权证号/不动产权证号</t>
  </si>
  <si>
    <t>土地使用权面积（㎡）</t>
  </si>
  <si>
    <t>土地使用权证号</t>
  </si>
  <si>
    <t>权利性质</t>
  </si>
  <si>
    <t>设计用途</t>
  </si>
  <si>
    <t>土地年限止</t>
  </si>
  <si>
    <t>是否出租</t>
  </si>
  <si>
    <t>现租期</t>
  </si>
  <si>
    <t>转让底价（元）</t>
  </si>
  <si>
    <t>交易保证金（元）</t>
  </si>
  <si>
    <t>现状情况</t>
  </si>
  <si>
    <t>大关南九苑24号114室</t>
  </si>
  <si>
    <t>德苑路29号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</si>
  <si>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06497289</t>
    </r>
    <r>
      <rPr>
        <sz val="11"/>
        <color rgb="FF000000"/>
        <rFont val="宋体"/>
        <family val="3"/>
        <charset val="134"/>
      </rPr>
      <t>号</t>
    </r>
  </si>
  <si>
    <t>杭拱国用2007第001002号</t>
  </si>
  <si>
    <t>国有土地</t>
  </si>
  <si>
    <t>非住宅</t>
  </si>
  <si>
    <t>出租</t>
  </si>
  <si>
    <t>2019/6/1-2022/5/31</t>
  </si>
  <si>
    <t>大关南九苑26-1号03室</t>
  </si>
  <si>
    <t>德苑路21号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</si>
  <si>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06497298</t>
    </r>
    <r>
      <rPr>
        <sz val="11"/>
        <color rgb="FF000000"/>
        <rFont val="宋体"/>
        <family val="3"/>
        <charset val="134"/>
      </rPr>
      <t>号</t>
    </r>
  </si>
  <si>
    <t>杭拱国用2007第001009号</t>
  </si>
  <si>
    <t>2019/6/1-2021/5/31</t>
  </si>
  <si>
    <t>大关南九苑27号117室</t>
  </si>
  <si>
    <t>德苑路17、19号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</si>
  <si>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06497334</t>
    </r>
    <r>
      <rPr>
        <sz val="11"/>
        <color rgb="FF000000"/>
        <rFont val="宋体"/>
        <family val="3"/>
        <charset val="134"/>
      </rPr>
      <t>号</t>
    </r>
  </si>
  <si>
    <t>杭拱国用2007第001016号</t>
  </si>
  <si>
    <t>大关南九苑28号118室</t>
  </si>
  <si>
    <t>德苑路13号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</si>
  <si>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06497284</t>
    </r>
    <r>
      <rPr>
        <sz val="11"/>
        <color rgb="FF000000"/>
        <rFont val="宋体"/>
        <family val="3"/>
        <charset val="134"/>
      </rPr>
      <t>号</t>
    </r>
  </si>
  <si>
    <t>杭拱国用2007第001030号</t>
  </si>
  <si>
    <t>2020/4/1-2021/5/30</t>
  </si>
  <si>
    <t>部分结构因使用需要已被承租人进行变动，部分墙体被打通。</t>
  </si>
  <si>
    <t>大关南九苑29号119室</t>
  </si>
  <si>
    <t>德苑路15号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</si>
  <si>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06497291</t>
    </r>
    <r>
      <rPr>
        <sz val="11"/>
        <color rgb="FF000000"/>
        <rFont val="宋体"/>
        <family val="3"/>
        <charset val="134"/>
      </rPr>
      <t>号</t>
    </r>
  </si>
  <si>
    <t>杭拱国用2007第001031号</t>
  </si>
  <si>
    <t>大关南九苑35号125室</t>
  </si>
  <si>
    <t>德苑路9号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</si>
  <si>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06497290</t>
    </r>
    <r>
      <rPr>
        <sz val="11"/>
        <color rgb="FF000000"/>
        <rFont val="宋体"/>
        <family val="3"/>
        <charset val="134"/>
      </rPr>
      <t>号</t>
    </r>
  </si>
  <si>
    <t>杭拱国用2007第001033号</t>
  </si>
  <si>
    <t>与标的25部分结构因使用需要已被承租人进行变动，部分墙体被打通。</t>
  </si>
  <si>
    <t>大关南九苑36号126室</t>
  </si>
  <si>
    <t>德苑路7号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</si>
  <si>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06497287</t>
    </r>
    <r>
      <rPr>
        <sz val="11"/>
        <color rgb="FF000000"/>
        <rFont val="宋体"/>
        <family val="3"/>
        <charset val="134"/>
      </rPr>
      <t>号</t>
    </r>
  </si>
  <si>
    <t>杭拱国用2007第001034号</t>
  </si>
  <si>
    <t>大关南九苑37号127室</t>
  </si>
  <si>
    <t>德苑路15-1号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</si>
  <si>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06497297</t>
    </r>
    <r>
      <rPr>
        <sz val="11"/>
        <color rgb="FF000000"/>
        <rFont val="宋体"/>
        <family val="3"/>
        <charset val="134"/>
      </rPr>
      <t>号</t>
    </r>
  </si>
  <si>
    <t>杭拱国用2007第001035号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</si>
  <si>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25-2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215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</si>
  <si>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06497354</t>
    </r>
    <r>
      <rPr>
        <sz val="11"/>
        <color rgb="FF000000"/>
        <rFont val="宋体"/>
        <family val="3"/>
        <charset val="134"/>
      </rPr>
      <t>号</t>
    </r>
  </si>
  <si>
    <t>杭拱国用2007第001007号</t>
  </si>
  <si>
    <r>
      <rPr>
        <sz val="11"/>
        <rFont val="宋体"/>
        <family val="3"/>
        <charset val="134"/>
      </rPr>
      <t>空置</t>
    </r>
  </si>
  <si>
    <t>现状含权证范围外公共走廊空间，内部结构因使用需要已被承租人进行变动，同层墙体及上下楼层被打通。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</si>
  <si>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26-2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01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</si>
  <si>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06497330</t>
    </r>
    <r>
      <rPr>
        <sz val="11"/>
        <color rgb="FF000000"/>
        <rFont val="宋体"/>
        <family val="3"/>
        <charset val="134"/>
      </rPr>
      <t>号</t>
    </r>
  </si>
  <si>
    <t>杭拱国用2007第001010号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</si>
  <si>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26-2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02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</si>
  <si>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06497329</t>
    </r>
    <r>
      <rPr>
        <sz val="11"/>
        <color rgb="FF000000"/>
        <rFont val="宋体"/>
        <family val="3"/>
        <charset val="134"/>
      </rPr>
      <t>号</t>
    </r>
  </si>
  <si>
    <t>杭拱国用2007第001011号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</si>
  <si>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26-2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03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</si>
  <si>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06497336</t>
    </r>
    <r>
      <rPr>
        <sz val="11"/>
        <color rgb="FF000000"/>
        <rFont val="宋体"/>
        <family val="3"/>
        <charset val="134"/>
      </rPr>
      <t>号</t>
    </r>
  </si>
  <si>
    <t>杭拱国用2007第001012号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</si>
  <si>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27-2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217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</si>
  <si>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06497333</t>
    </r>
    <r>
      <rPr>
        <sz val="11"/>
        <color rgb="FF000000"/>
        <rFont val="宋体"/>
        <family val="3"/>
        <charset val="134"/>
      </rPr>
      <t>号</t>
    </r>
  </si>
  <si>
    <t>杭拱国用2007第001017号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</si>
  <si>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24-3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314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</si>
  <si>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06497306</t>
    </r>
    <r>
      <rPr>
        <sz val="11"/>
        <color rgb="FF000000"/>
        <rFont val="宋体"/>
        <family val="3"/>
        <charset val="134"/>
      </rPr>
      <t>号</t>
    </r>
  </si>
  <si>
    <t>杭拱国用2007第001003号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</si>
  <si>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25-3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315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</si>
  <si>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06497314</t>
    </r>
    <r>
      <rPr>
        <sz val="11"/>
        <color rgb="FF000000"/>
        <rFont val="宋体"/>
        <family val="3"/>
        <charset val="134"/>
      </rPr>
      <t>号</t>
    </r>
  </si>
  <si>
    <t>杭拱国用2007第001008号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</si>
  <si>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01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</si>
  <si>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06497310</t>
    </r>
    <r>
      <rPr>
        <sz val="11"/>
        <color rgb="FF000000"/>
        <rFont val="宋体"/>
        <family val="3"/>
        <charset val="134"/>
      </rPr>
      <t>号</t>
    </r>
  </si>
  <si>
    <t>杭拱国用2007第001013号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</si>
  <si>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02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</si>
  <si>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06497309</t>
    </r>
    <r>
      <rPr>
        <sz val="11"/>
        <color rgb="FF000000"/>
        <rFont val="宋体"/>
        <family val="3"/>
        <charset val="134"/>
      </rPr>
      <t>号</t>
    </r>
  </si>
  <si>
    <t>杭拱国用2007第001014号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</si>
  <si>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26-3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03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</si>
  <si>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06497275</t>
    </r>
    <r>
      <rPr>
        <sz val="11"/>
        <color rgb="FF000000"/>
        <rFont val="宋体"/>
        <family val="3"/>
        <charset val="134"/>
      </rPr>
      <t>号</t>
    </r>
  </si>
  <si>
    <t>杭拱国用2007第001015号</t>
  </si>
  <si>
    <r>
      <rPr>
        <sz val="11"/>
        <rFont val="宋体"/>
        <family val="3"/>
        <charset val="134"/>
      </rPr>
      <t>大关南九苑</t>
    </r>
    <r>
      <rPr>
        <sz val="11"/>
        <rFont val="Times New Roman"/>
        <family val="1"/>
      </rPr>
      <t>27-3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317</t>
    </r>
    <r>
      <rPr>
        <sz val="11"/>
        <rFont val="宋体"/>
        <family val="3"/>
        <charset val="134"/>
      </rPr>
      <t>室</t>
    </r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</si>
  <si>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06497283</t>
    </r>
    <r>
      <rPr>
        <sz val="11"/>
        <color rgb="FF000000"/>
        <rFont val="宋体"/>
        <family val="3"/>
        <charset val="134"/>
      </rPr>
      <t>号</t>
    </r>
  </si>
  <si>
    <t>杭拱国用2007第001019号</t>
  </si>
  <si>
    <t>大关南九苑28-2号218室</t>
  </si>
  <si>
    <t>德苑路11号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</si>
  <si>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06497338</t>
    </r>
    <r>
      <rPr>
        <sz val="11"/>
        <color rgb="FF000000"/>
        <rFont val="宋体"/>
        <family val="3"/>
        <charset val="134"/>
      </rPr>
      <t>号</t>
    </r>
  </si>
  <si>
    <t>杭拱国用2007第001021号</t>
  </si>
  <si>
    <t>大关南九苑31-2号221室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</si>
  <si>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06497293</t>
    </r>
    <r>
      <rPr>
        <sz val="11"/>
        <color rgb="FF000000"/>
        <rFont val="宋体"/>
        <family val="3"/>
        <charset val="134"/>
      </rPr>
      <t>号</t>
    </r>
  </si>
  <si>
    <t>杭拱国用2007第001028号</t>
  </si>
  <si>
    <t>与标的21、22的部分结构因使用需要已被承租人进行变动，部分墙体被打通。</t>
  </si>
  <si>
    <t>大关南九苑33-2号223室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</si>
  <si>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06497304</t>
    </r>
    <r>
      <rPr>
        <sz val="11"/>
        <color rgb="FF000000"/>
        <rFont val="宋体"/>
        <family val="3"/>
        <charset val="134"/>
      </rPr>
      <t>号</t>
    </r>
  </si>
  <si>
    <t>杭拱国用2007第001027号</t>
  </si>
  <si>
    <t>大关南九苑28-3号318室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</si>
  <si>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06497300</t>
    </r>
    <r>
      <rPr>
        <sz val="11"/>
        <color rgb="FF000000"/>
        <rFont val="宋体"/>
        <family val="3"/>
        <charset val="134"/>
      </rPr>
      <t>号</t>
    </r>
  </si>
  <si>
    <t>杭拱国用2007第001022号</t>
  </si>
  <si>
    <t>大关南九苑29-3号319室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</si>
  <si>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06497278</t>
    </r>
    <r>
      <rPr>
        <sz val="11"/>
        <color rgb="FF000000"/>
        <rFont val="宋体"/>
        <family val="3"/>
        <charset val="134"/>
      </rPr>
      <t>号</t>
    </r>
  </si>
  <si>
    <t>杭拱国用2007第001032号</t>
  </si>
  <si>
    <t>大关南九苑30-3号01室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</si>
  <si>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06497280</t>
    </r>
    <r>
      <rPr>
        <sz val="11"/>
        <color rgb="FF000000"/>
        <rFont val="宋体"/>
        <family val="3"/>
        <charset val="134"/>
      </rPr>
      <t>号</t>
    </r>
  </si>
  <si>
    <t>杭拱国用2007第001676号</t>
  </si>
  <si>
    <t>大关南九苑31-3号321室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</si>
  <si>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06497282</t>
    </r>
    <r>
      <rPr>
        <sz val="11"/>
        <color rgb="FF000000"/>
        <rFont val="宋体"/>
        <family val="3"/>
        <charset val="134"/>
      </rPr>
      <t>号</t>
    </r>
  </si>
  <si>
    <t>杭拱国用2007第001023号</t>
  </si>
  <si>
    <t>2018/5/7-2020/7/5</t>
  </si>
  <si>
    <t>大关南九苑32-3号322室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</si>
  <si>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06497313</t>
    </r>
    <r>
      <rPr>
        <sz val="11"/>
        <color rgb="FF000000"/>
        <rFont val="宋体"/>
        <family val="3"/>
        <charset val="134"/>
      </rPr>
      <t>号</t>
    </r>
  </si>
  <si>
    <t>杭拱国用2007第001024号</t>
  </si>
  <si>
    <t>大关南九苑33-3号323室</t>
  </si>
  <si>
    <r>
      <rPr>
        <sz val="11"/>
        <color rgb="FF000000"/>
        <rFont val="宋体"/>
        <family val="3"/>
        <charset val="134"/>
      </rPr>
      <t>杭房权证拱移字第</t>
    </r>
    <r>
      <rPr>
        <sz val="11"/>
        <color rgb="FF000000"/>
        <rFont val="Times New Roman"/>
        <family val="1"/>
      </rPr>
      <t>06497277</t>
    </r>
    <r>
      <rPr>
        <sz val="11"/>
        <color rgb="FF000000"/>
        <rFont val="宋体"/>
        <family val="3"/>
        <charset val="134"/>
      </rPr>
      <t>号</t>
    </r>
  </si>
  <si>
    <t>杭拱国用2007第001026号</t>
  </si>
  <si>
    <t>杭州市拱墅区都市水乡水映苑32幢101室</t>
  </si>
  <si>
    <t>长阳路312、314、316、318号</t>
  </si>
  <si>
    <r>
      <rPr>
        <sz val="11"/>
        <color rgb="FF000000"/>
        <rFont val="宋体"/>
        <family val="3"/>
        <charset val="134"/>
      </rPr>
      <t>浙（</t>
    </r>
    <r>
      <rPr>
        <sz val="11"/>
        <color rgb="FF000000"/>
        <rFont val="Times New Roman"/>
        <family val="1"/>
      </rPr>
      <t>2018</t>
    </r>
    <r>
      <rPr>
        <sz val="11"/>
        <color rgb="FF000000"/>
        <rFont val="宋体"/>
        <family val="3"/>
        <charset val="134"/>
      </rPr>
      <t>）杭州市不动产权第</t>
    </r>
    <r>
      <rPr>
        <sz val="11"/>
        <color rgb="FF000000"/>
        <rFont val="Times New Roman"/>
        <family val="1"/>
      </rPr>
      <t>0264626</t>
    </r>
    <r>
      <rPr>
        <sz val="11"/>
        <color rgb="FF000000"/>
        <rFont val="宋体"/>
        <family val="3"/>
        <charset val="134"/>
      </rPr>
      <t>号</t>
    </r>
  </si>
  <si>
    <t>出让/自建房</t>
  </si>
  <si>
    <t>商服用地/商业服务</t>
  </si>
  <si>
    <t>部分出租</t>
  </si>
  <si>
    <t>2019/11/1-2020/12/30</t>
  </si>
  <si>
    <t>杭州市拱墅区都市水乡水映苑32幢102室</t>
  </si>
  <si>
    <t>长阳路320、322、324、326号</t>
  </si>
  <si>
    <t>浙（2018）杭州市不动产权第0264625号</t>
  </si>
  <si>
    <t>2019/10/15-2020/12/13</t>
  </si>
  <si>
    <t>2019/11/13-2021/1/11</t>
  </si>
  <si>
    <t>杭州市拱墅区都市水乡水映苑41幢101（商铺）</t>
  </si>
  <si>
    <t>三墩路330、332号</t>
  </si>
  <si>
    <r>
      <rPr>
        <sz val="11"/>
        <color rgb="FF000000"/>
        <rFont val="宋体"/>
        <family val="3"/>
        <charset val="134"/>
      </rPr>
      <t>浙（</t>
    </r>
    <r>
      <rPr>
        <sz val="11"/>
        <color rgb="FF000000"/>
        <rFont val="Times New Roman"/>
        <family val="1"/>
      </rPr>
      <t>2018</t>
    </r>
    <r>
      <rPr>
        <sz val="11"/>
        <color rgb="FF000000"/>
        <rFont val="宋体"/>
        <family val="3"/>
        <charset val="134"/>
      </rPr>
      <t>）杭州市不动产权第</t>
    </r>
    <r>
      <rPr>
        <sz val="11"/>
        <color rgb="FF000000"/>
        <rFont val="Times New Roman"/>
        <family val="1"/>
      </rPr>
      <t>0267756</t>
    </r>
    <r>
      <rPr>
        <sz val="11"/>
        <color rgb="FF000000"/>
        <rFont val="宋体"/>
        <family val="3"/>
        <charset val="134"/>
      </rPr>
      <t>号</t>
    </r>
  </si>
  <si>
    <t>商服用地/非住宅</t>
  </si>
  <si>
    <t>2019/6/18-2021/6/17</t>
  </si>
  <si>
    <t>杭州市拱墅区都市水乡水月苑3幢4号</t>
  </si>
  <si>
    <t>长阳路313、315、317号</t>
  </si>
  <si>
    <t xml:space="preserve">浙（2018）杭州市不动产权第0267686号
</t>
  </si>
  <si>
    <t>2020/1/15-2023/1/14</t>
  </si>
  <si>
    <t>2020/2/1-2023/1/31</t>
  </si>
  <si>
    <t>杭州市拱墅区都市水乡水月苑5幢1号</t>
  </si>
  <si>
    <t>长阳路321、323、325、327、329号</t>
  </si>
  <si>
    <r>
      <rPr>
        <sz val="11"/>
        <color rgb="FF000000"/>
        <rFont val="宋体"/>
        <family val="3"/>
        <charset val="134"/>
      </rPr>
      <t>浙（</t>
    </r>
    <r>
      <rPr>
        <sz val="11"/>
        <color rgb="FF000000"/>
        <rFont val="Times New Roman"/>
        <family val="1"/>
      </rPr>
      <t>2018</t>
    </r>
    <r>
      <rPr>
        <sz val="11"/>
        <color rgb="FF000000"/>
        <rFont val="宋体"/>
        <family val="3"/>
        <charset val="134"/>
      </rPr>
      <t>）杭州市不动产权第</t>
    </r>
    <r>
      <rPr>
        <sz val="11"/>
        <color rgb="FF000000"/>
        <rFont val="Times New Roman"/>
        <family val="1"/>
      </rPr>
      <t>0267695</t>
    </r>
    <r>
      <rPr>
        <sz val="11"/>
        <color rgb="FF000000"/>
        <rFont val="宋体"/>
        <family val="3"/>
        <charset val="134"/>
      </rPr>
      <t>号</t>
    </r>
  </si>
  <si>
    <t>2017/11/14-2020/11/13</t>
  </si>
  <si>
    <t>杭州市拱墅区都市水乡水月苑8幢1号</t>
  </si>
  <si>
    <t>长阳路331号</t>
  </si>
  <si>
    <r>
      <rPr>
        <sz val="11"/>
        <color rgb="FF000000"/>
        <rFont val="宋体"/>
        <family val="3"/>
        <charset val="134"/>
      </rPr>
      <t>浙（</t>
    </r>
    <r>
      <rPr>
        <sz val="11"/>
        <color rgb="FF000000"/>
        <rFont val="Times New Roman"/>
        <family val="1"/>
      </rPr>
      <t>2018</t>
    </r>
    <r>
      <rPr>
        <sz val="11"/>
        <color rgb="FF000000"/>
        <rFont val="宋体"/>
        <family val="3"/>
        <charset val="134"/>
      </rPr>
      <t>）杭州市不动产权第</t>
    </r>
    <r>
      <rPr>
        <sz val="11"/>
        <color rgb="FF000000"/>
        <rFont val="Times New Roman"/>
        <family val="1"/>
      </rPr>
      <t>0267707</t>
    </r>
    <r>
      <rPr>
        <sz val="11"/>
        <color rgb="FF000000"/>
        <rFont val="宋体"/>
        <family val="3"/>
        <charset val="134"/>
      </rPr>
      <t>号</t>
    </r>
  </si>
  <si>
    <t>2019/3/29-2021/3/28</t>
  </si>
  <si>
    <t>杭州市拱墅区都市水乡水月苑8幢2号</t>
  </si>
  <si>
    <t>长阳路333号</t>
  </si>
  <si>
    <r>
      <rPr>
        <sz val="11"/>
        <color rgb="FF000000"/>
        <rFont val="宋体"/>
        <family val="3"/>
        <charset val="134"/>
      </rPr>
      <t>浙（</t>
    </r>
    <r>
      <rPr>
        <sz val="11"/>
        <color rgb="FF000000"/>
        <rFont val="Times New Roman"/>
        <family val="1"/>
      </rPr>
      <t>2018</t>
    </r>
    <r>
      <rPr>
        <sz val="11"/>
        <color rgb="FF000000"/>
        <rFont val="宋体"/>
        <family val="3"/>
        <charset val="134"/>
      </rPr>
      <t>）杭州市不动产权第</t>
    </r>
    <r>
      <rPr>
        <sz val="11"/>
        <color rgb="FF000000"/>
        <rFont val="Times New Roman"/>
        <family val="1"/>
      </rPr>
      <t>0267708</t>
    </r>
    <r>
      <rPr>
        <sz val="11"/>
        <color rgb="FF000000"/>
        <rFont val="宋体"/>
        <family val="3"/>
        <charset val="134"/>
      </rPr>
      <t>号</t>
    </r>
  </si>
  <si>
    <t>2019/9/28-2020/11/26</t>
  </si>
  <si>
    <t>合计</t>
  </si>
  <si>
    <t>备注：最终以现场实样为准</t>
  </si>
  <si>
    <r>
      <t>35</t>
    </r>
    <r>
      <rPr>
        <b/>
        <sz val="18"/>
        <rFont val="宋体"/>
        <family val="3"/>
        <charset val="134"/>
      </rPr>
      <t>间挂牌商铺标的清单</t>
    </r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</si>
</sst>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center" vertical="center" wrapText="1"/>
    </xf>
    <xf numFmtId="31" fontId="8" fillId="0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O50"/>
  <sheetViews>
    <sheetView tabSelected="1" topLeftCell="A5" zoomScale="70" zoomScaleNormal="70" workbookViewId="0">
      <selection activeCell="Q16" sqref="Q16"/>
    </sheetView>
  </sheetViews>
  <sheetFormatPr defaultColWidth="9" defaultRowHeight="15"/>
  <cols>
    <col min="1" max="1" width="5.375" style="2" customWidth="1"/>
    <col min="2" max="2" width="20.75" style="2" customWidth="1"/>
    <col min="3" max="3" width="15.25" style="2" customWidth="1"/>
    <col min="4" max="4" width="10.75" style="2" customWidth="1"/>
    <col min="5" max="5" width="27.875" style="2" customWidth="1"/>
    <col min="6" max="6" width="10.75" style="2" customWidth="1"/>
    <col min="7" max="7" width="22.5" style="2" customWidth="1"/>
    <col min="8" max="8" width="10" style="2" customWidth="1"/>
    <col min="9" max="9" width="7.75" style="2" customWidth="1"/>
    <col min="10" max="10" width="14" style="1" customWidth="1"/>
    <col min="11" max="13" width="10.75" style="2" customWidth="1"/>
    <col min="14" max="14" width="19.75" style="1" customWidth="1"/>
    <col min="15" max="15" width="22.625" style="1" customWidth="1"/>
    <col min="16" max="16369" width="9" style="1"/>
    <col min="16370" max="16384" width="9" style="3"/>
  </cols>
  <sheetData>
    <row r="1" spans="1:15" s="1" customFormat="1" ht="27" customHeight="1">
      <c r="A1" s="28" t="s">
        <v>156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1" customFormat="1" ht="39" customHeight="1">
      <c r="A2" s="4" t="s">
        <v>0</v>
      </c>
      <c r="B2" s="5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6" t="s">
        <v>6</v>
      </c>
      <c r="H2" s="7" t="s">
        <v>7</v>
      </c>
      <c r="I2" s="5" t="s">
        <v>8</v>
      </c>
      <c r="J2" s="17" t="s">
        <v>9</v>
      </c>
      <c r="K2" s="5" t="s">
        <v>10</v>
      </c>
      <c r="L2" s="18" t="s">
        <v>12</v>
      </c>
      <c r="M2" s="18" t="s">
        <v>13</v>
      </c>
      <c r="N2" s="18" t="s">
        <v>11</v>
      </c>
      <c r="O2" s="18" t="s">
        <v>14</v>
      </c>
    </row>
    <row r="3" spans="1:15" s="1" customFormat="1" ht="33" customHeight="1">
      <c r="A3" s="8">
        <v>1</v>
      </c>
      <c r="B3" s="8" t="s">
        <v>15</v>
      </c>
      <c r="C3" s="9" t="s">
        <v>16</v>
      </c>
      <c r="D3" s="10">
        <v>108.42</v>
      </c>
      <c r="E3" s="11" t="s">
        <v>17</v>
      </c>
      <c r="F3" s="11">
        <v>33.799999999999997</v>
      </c>
      <c r="G3" s="11" t="s">
        <v>18</v>
      </c>
      <c r="H3" s="11" t="s">
        <v>19</v>
      </c>
      <c r="I3" s="11" t="s">
        <v>20</v>
      </c>
      <c r="J3" s="19">
        <v>53303</v>
      </c>
      <c r="K3" s="10" t="s">
        <v>21</v>
      </c>
      <c r="L3" s="27">
        <v>4940670</v>
      </c>
      <c r="M3" s="21">
        <v>980000</v>
      </c>
      <c r="N3" s="20" t="s">
        <v>22</v>
      </c>
      <c r="O3" s="26"/>
    </row>
    <row r="4" spans="1:15" s="1" customFormat="1" ht="33" customHeight="1">
      <c r="A4" s="8">
        <v>2</v>
      </c>
      <c r="B4" s="8" t="s">
        <v>23</v>
      </c>
      <c r="C4" s="9" t="s">
        <v>24</v>
      </c>
      <c r="D4" s="10">
        <v>36.14</v>
      </c>
      <c r="E4" s="11" t="s">
        <v>25</v>
      </c>
      <c r="F4" s="11">
        <v>11.3</v>
      </c>
      <c r="G4" s="11" t="s">
        <v>26</v>
      </c>
      <c r="H4" s="11" t="s">
        <v>19</v>
      </c>
      <c r="I4" s="11" t="s">
        <v>20</v>
      </c>
      <c r="J4" s="19">
        <v>53303</v>
      </c>
      <c r="K4" s="10" t="s">
        <v>21</v>
      </c>
      <c r="L4" s="27">
        <v>1696275</v>
      </c>
      <c r="M4" s="21">
        <v>340000</v>
      </c>
      <c r="N4" s="20" t="s">
        <v>27</v>
      </c>
      <c r="O4" s="26"/>
    </row>
    <row r="5" spans="1:15" s="1" customFormat="1" ht="33" customHeight="1">
      <c r="A5" s="8">
        <v>3</v>
      </c>
      <c r="B5" s="8" t="s">
        <v>28</v>
      </c>
      <c r="C5" s="9" t="s">
        <v>29</v>
      </c>
      <c r="D5" s="10">
        <v>119.33</v>
      </c>
      <c r="E5" s="11" t="s">
        <v>30</v>
      </c>
      <c r="F5" s="11">
        <v>37.200000000000003</v>
      </c>
      <c r="G5" s="11" t="s">
        <v>31</v>
      </c>
      <c r="H5" s="11" t="s">
        <v>19</v>
      </c>
      <c r="I5" s="11" t="s">
        <v>20</v>
      </c>
      <c r="J5" s="19">
        <v>53303</v>
      </c>
      <c r="K5" s="10" t="s">
        <v>21</v>
      </c>
      <c r="L5" s="27">
        <v>5437845</v>
      </c>
      <c r="M5" s="22">
        <v>1080000</v>
      </c>
      <c r="N5" s="20" t="s">
        <v>22</v>
      </c>
      <c r="O5" s="26"/>
    </row>
    <row r="6" spans="1:15" s="1" customFormat="1" ht="33" customHeight="1">
      <c r="A6" s="8">
        <v>4</v>
      </c>
      <c r="B6" s="8" t="s">
        <v>32</v>
      </c>
      <c r="C6" s="9" t="s">
        <v>33</v>
      </c>
      <c r="D6" s="10">
        <v>36.14</v>
      </c>
      <c r="E6" s="11" t="s">
        <v>34</v>
      </c>
      <c r="F6" s="11">
        <v>11.3</v>
      </c>
      <c r="G6" s="11" t="s">
        <v>35</v>
      </c>
      <c r="H6" s="11" t="s">
        <v>19</v>
      </c>
      <c r="I6" s="11" t="s">
        <v>20</v>
      </c>
      <c r="J6" s="19">
        <v>53303</v>
      </c>
      <c r="K6" s="10" t="s">
        <v>21</v>
      </c>
      <c r="L6" s="27">
        <v>1711395</v>
      </c>
      <c r="M6" s="22">
        <v>350000</v>
      </c>
      <c r="N6" s="20" t="s">
        <v>36</v>
      </c>
      <c r="O6" s="60" t="s">
        <v>37</v>
      </c>
    </row>
    <row r="7" spans="1:15" s="1" customFormat="1" ht="33" customHeight="1">
      <c r="A7" s="8">
        <v>5</v>
      </c>
      <c r="B7" s="8" t="s">
        <v>38</v>
      </c>
      <c r="C7" s="9" t="s">
        <v>39</v>
      </c>
      <c r="D7" s="10">
        <v>36.14</v>
      </c>
      <c r="E7" s="11" t="s">
        <v>40</v>
      </c>
      <c r="F7" s="11">
        <v>11.3</v>
      </c>
      <c r="G7" s="11" t="s">
        <v>41</v>
      </c>
      <c r="H7" s="11" t="s">
        <v>19</v>
      </c>
      <c r="I7" s="11" t="s">
        <v>20</v>
      </c>
      <c r="J7" s="19">
        <v>53303</v>
      </c>
      <c r="K7" s="10" t="s">
        <v>21</v>
      </c>
      <c r="L7" s="27">
        <v>1711395</v>
      </c>
      <c r="M7" s="22">
        <v>350000</v>
      </c>
      <c r="N7" s="20" t="s">
        <v>36</v>
      </c>
      <c r="O7" s="61"/>
    </row>
    <row r="8" spans="1:15" s="1" customFormat="1" ht="33" customHeight="1">
      <c r="A8" s="8">
        <v>6</v>
      </c>
      <c r="B8" s="8" t="s">
        <v>42</v>
      </c>
      <c r="C8" s="9" t="s">
        <v>43</v>
      </c>
      <c r="D8" s="10">
        <v>36.14</v>
      </c>
      <c r="E8" s="11" t="s">
        <v>44</v>
      </c>
      <c r="F8" s="11">
        <v>11.3</v>
      </c>
      <c r="G8" s="11" t="s">
        <v>45</v>
      </c>
      <c r="H8" s="11" t="s">
        <v>19</v>
      </c>
      <c r="I8" s="11" t="s">
        <v>20</v>
      </c>
      <c r="J8" s="19">
        <v>53303</v>
      </c>
      <c r="K8" s="10" t="s">
        <v>21</v>
      </c>
      <c r="L8" s="27">
        <v>1711395</v>
      </c>
      <c r="M8" s="22">
        <v>350000</v>
      </c>
      <c r="N8" s="20" t="s">
        <v>27</v>
      </c>
      <c r="O8" s="60" t="s">
        <v>46</v>
      </c>
    </row>
    <row r="9" spans="1:15" s="1" customFormat="1" ht="33" customHeight="1">
      <c r="A9" s="8">
        <v>7</v>
      </c>
      <c r="B9" s="8" t="s">
        <v>47</v>
      </c>
      <c r="C9" s="9" t="s">
        <v>48</v>
      </c>
      <c r="D9" s="10">
        <v>36.14</v>
      </c>
      <c r="E9" s="11" t="s">
        <v>49</v>
      </c>
      <c r="F9" s="11">
        <v>11.3</v>
      </c>
      <c r="G9" s="11" t="s">
        <v>50</v>
      </c>
      <c r="H9" s="11" t="s">
        <v>19</v>
      </c>
      <c r="I9" s="11" t="s">
        <v>20</v>
      </c>
      <c r="J9" s="19">
        <v>53303</v>
      </c>
      <c r="K9" s="10" t="s">
        <v>21</v>
      </c>
      <c r="L9" s="27">
        <v>1711395</v>
      </c>
      <c r="M9" s="22">
        <v>350000</v>
      </c>
      <c r="N9" s="20" t="s">
        <v>27</v>
      </c>
      <c r="O9" s="61"/>
    </row>
    <row r="10" spans="1:15" s="1" customFormat="1" ht="33" customHeight="1">
      <c r="A10" s="8">
        <v>8</v>
      </c>
      <c r="B10" s="8" t="s">
        <v>51</v>
      </c>
      <c r="C10" s="9" t="s">
        <v>52</v>
      </c>
      <c r="D10" s="10">
        <v>36.14</v>
      </c>
      <c r="E10" s="11" t="s">
        <v>53</v>
      </c>
      <c r="F10" s="11">
        <v>11.3</v>
      </c>
      <c r="G10" s="11" t="s">
        <v>54</v>
      </c>
      <c r="H10" s="11" t="s">
        <v>19</v>
      </c>
      <c r="I10" s="11" t="s">
        <v>20</v>
      </c>
      <c r="J10" s="19">
        <v>53303</v>
      </c>
      <c r="K10" s="10" t="s">
        <v>21</v>
      </c>
      <c r="L10" s="27">
        <v>1711395</v>
      </c>
      <c r="M10" s="22">
        <v>350000</v>
      </c>
      <c r="N10" s="20" t="s">
        <v>27</v>
      </c>
      <c r="O10" s="26"/>
    </row>
    <row r="11" spans="1:15" s="1" customFormat="1" ht="33" customHeight="1">
      <c r="A11" s="30">
        <v>9</v>
      </c>
      <c r="B11" s="12" t="s">
        <v>55</v>
      </c>
      <c r="C11" s="13"/>
      <c r="D11" s="14">
        <v>132.81</v>
      </c>
      <c r="E11" s="11" t="s">
        <v>56</v>
      </c>
      <c r="F11" s="11">
        <v>41.4</v>
      </c>
      <c r="G11" s="11" t="s">
        <v>57</v>
      </c>
      <c r="H11" s="11" t="s">
        <v>19</v>
      </c>
      <c r="I11" s="11" t="s">
        <v>20</v>
      </c>
      <c r="J11" s="19">
        <v>56955</v>
      </c>
      <c r="K11" s="14" t="s">
        <v>58</v>
      </c>
      <c r="L11" s="45">
        <v>15756300</v>
      </c>
      <c r="M11" s="42">
        <v>3120000</v>
      </c>
      <c r="N11" s="20"/>
      <c r="O11" s="60" t="s">
        <v>59</v>
      </c>
    </row>
    <row r="12" spans="1:15" s="1" customFormat="1" ht="33" customHeight="1">
      <c r="A12" s="31"/>
      <c r="B12" s="12" t="s">
        <v>60</v>
      </c>
      <c r="C12" s="13"/>
      <c r="D12" s="14">
        <v>44.27</v>
      </c>
      <c r="E12" s="11" t="s">
        <v>61</v>
      </c>
      <c r="F12" s="11">
        <v>13.8</v>
      </c>
      <c r="G12" s="11" t="s">
        <v>62</v>
      </c>
      <c r="H12" s="11" t="s">
        <v>19</v>
      </c>
      <c r="I12" s="11" t="s">
        <v>20</v>
      </c>
      <c r="J12" s="19">
        <v>56955</v>
      </c>
      <c r="K12" s="14" t="s">
        <v>58</v>
      </c>
      <c r="L12" s="46"/>
      <c r="M12" s="43"/>
      <c r="N12" s="20"/>
      <c r="O12" s="62"/>
    </row>
    <row r="13" spans="1:15" s="1" customFormat="1" ht="33" customHeight="1">
      <c r="A13" s="31"/>
      <c r="B13" s="12" t="s">
        <v>63</v>
      </c>
      <c r="C13" s="13"/>
      <c r="D13" s="14">
        <v>44.27</v>
      </c>
      <c r="E13" s="11" t="s">
        <v>64</v>
      </c>
      <c r="F13" s="11">
        <v>13.8</v>
      </c>
      <c r="G13" s="11" t="s">
        <v>65</v>
      </c>
      <c r="H13" s="11" t="s">
        <v>19</v>
      </c>
      <c r="I13" s="11" t="s">
        <v>20</v>
      </c>
      <c r="J13" s="19">
        <v>56955</v>
      </c>
      <c r="K13" s="14" t="s">
        <v>58</v>
      </c>
      <c r="L13" s="46"/>
      <c r="M13" s="43"/>
      <c r="N13" s="20"/>
      <c r="O13" s="62"/>
    </row>
    <row r="14" spans="1:15" s="1" customFormat="1" ht="33" customHeight="1">
      <c r="A14" s="31"/>
      <c r="B14" s="12" t="s">
        <v>66</v>
      </c>
      <c r="C14" s="13"/>
      <c r="D14" s="14">
        <v>44.27</v>
      </c>
      <c r="E14" s="11" t="s">
        <v>67</v>
      </c>
      <c r="F14" s="11">
        <v>13.8</v>
      </c>
      <c r="G14" s="11" t="s">
        <v>68</v>
      </c>
      <c r="H14" s="11" t="s">
        <v>19</v>
      </c>
      <c r="I14" s="11" t="s">
        <v>20</v>
      </c>
      <c r="J14" s="19">
        <v>56955</v>
      </c>
      <c r="K14" s="14" t="s">
        <v>58</v>
      </c>
      <c r="L14" s="46"/>
      <c r="M14" s="43"/>
      <c r="N14" s="20"/>
      <c r="O14" s="62"/>
    </row>
    <row r="15" spans="1:15" s="1" customFormat="1" ht="33" customHeight="1">
      <c r="A15" s="31"/>
      <c r="B15" s="12" t="s">
        <v>69</v>
      </c>
      <c r="C15" s="13"/>
      <c r="D15" s="14">
        <v>150.5</v>
      </c>
      <c r="E15" s="11" t="s">
        <v>70</v>
      </c>
      <c r="F15" s="11">
        <v>46.9</v>
      </c>
      <c r="G15" s="11" t="s">
        <v>71</v>
      </c>
      <c r="H15" s="11" t="s">
        <v>19</v>
      </c>
      <c r="I15" s="11" t="s">
        <v>20</v>
      </c>
      <c r="J15" s="19">
        <v>56955</v>
      </c>
      <c r="K15" s="14" t="s">
        <v>58</v>
      </c>
      <c r="L15" s="46"/>
      <c r="M15" s="43"/>
      <c r="N15" s="20"/>
      <c r="O15" s="62"/>
    </row>
    <row r="16" spans="1:15" s="1" customFormat="1" ht="33" customHeight="1">
      <c r="A16" s="31"/>
      <c r="B16" s="12" t="s">
        <v>72</v>
      </c>
      <c r="C16" s="13"/>
      <c r="D16" s="14">
        <v>132.81</v>
      </c>
      <c r="E16" s="11" t="s">
        <v>73</v>
      </c>
      <c r="F16" s="11">
        <v>41.4</v>
      </c>
      <c r="G16" s="11" t="s">
        <v>74</v>
      </c>
      <c r="H16" s="11" t="s">
        <v>19</v>
      </c>
      <c r="I16" s="11" t="s">
        <v>20</v>
      </c>
      <c r="J16" s="19">
        <v>56955</v>
      </c>
      <c r="K16" s="14" t="s">
        <v>58</v>
      </c>
      <c r="L16" s="46"/>
      <c r="M16" s="43"/>
      <c r="N16" s="20"/>
      <c r="O16" s="62"/>
    </row>
    <row r="17" spans="1:15" s="1" customFormat="1" ht="33" customHeight="1">
      <c r="A17" s="31"/>
      <c r="B17" s="12" t="s">
        <v>75</v>
      </c>
      <c r="C17" s="13"/>
      <c r="D17" s="14">
        <v>132.81</v>
      </c>
      <c r="E17" s="11" t="s">
        <v>76</v>
      </c>
      <c r="F17" s="11">
        <v>41.4</v>
      </c>
      <c r="G17" s="11" t="s">
        <v>77</v>
      </c>
      <c r="H17" s="11" t="s">
        <v>19</v>
      </c>
      <c r="I17" s="11" t="s">
        <v>20</v>
      </c>
      <c r="J17" s="19">
        <v>56955</v>
      </c>
      <c r="K17" s="14" t="s">
        <v>58</v>
      </c>
      <c r="L17" s="46"/>
      <c r="M17" s="43"/>
      <c r="N17" s="20"/>
      <c r="O17" s="62"/>
    </row>
    <row r="18" spans="1:15" s="1" customFormat="1" ht="33" customHeight="1">
      <c r="A18" s="31"/>
      <c r="B18" s="12" t="s">
        <v>78</v>
      </c>
      <c r="C18" s="13"/>
      <c r="D18" s="14">
        <v>44.27</v>
      </c>
      <c r="E18" s="11" t="s">
        <v>79</v>
      </c>
      <c r="F18" s="11">
        <v>13.8</v>
      </c>
      <c r="G18" s="11" t="s">
        <v>80</v>
      </c>
      <c r="H18" s="11" t="s">
        <v>19</v>
      </c>
      <c r="I18" s="11" t="s">
        <v>20</v>
      </c>
      <c r="J18" s="19">
        <v>56955</v>
      </c>
      <c r="K18" s="14" t="s">
        <v>58</v>
      </c>
      <c r="L18" s="46"/>
      <c r="M18" s="43"/>
      <c r="N18" s="20"/>
      <c r="O18" s="62"/>
    </row>
    <row r="19" spans="1:15" s="1" customFormat="1" ht="33" customHeight="1">
      <c r="A19" s="31"/>
      <c r="B19" s="12" t="s">
        <v>81</v>
      </c>
      <c r="C19" s="13"/>
      <c r="D19" s="14">
        <v>44.27</v>
      </c>
      <c r="E19" s="11" t="s">
        <v>82</v>
      </c>
      <c r="F19" s="11">
        <v>13.8</v>
      </c>
      <c r="G19" s="11" t="s">
        <v>83</v>
      </c>
      <c r="H19" s="11" t="s">
        <v>19</v>
      </c>
      <c r="I19" s="11" t="s">
        <v>20</v>
      </c>
      <c r="J19" s="19">
        <v>56955</v>
      </c>
      <c r="K19" s="14" t="s">
        <v>58</v>
      </c>
      <c r="L19" s="46"/>
      <c r="M19" s="43"/>
      <c r="N19" s="20"/>
      <c r="O19" s="62"/>
    </row>
    <row r="20" spans="1:15" s="1" customFormat="1" ht="33" customHeight="1">
      <c r="A20" s="31"/>
      <c r="B20" s="12" t="s">
        <v>84</v>
      </c>
      <c r="C20" s="13"/>
      <c r="D20" s="14">
        <v>44.27</v>
      </c>
      <c r="E20" s="11" t="s">
        <v>85</v>
      </c>
      <c r="F20" s="11">
        <v>13.8</v>
      </c>
      <c r="G20" s="11" t="s">
        <v>86</v>
      </c>
      <c r="H20" s="11" t="s">
        <v>19</v>
      </c>
      <c r="I20" s="11" t="s">
        <v>20</v>
      </c>
      <c r="J20" s="19">
        <v>56955</v>
      </c>
      <c r="K20" s="14" t="s">
        <v>58</v>
      </c>
      <c r="L20" s="46"/>
      <c r="M20" s="43"/>
      <c r="N20" s="20"/>
      <c r="O20" s="62"/>
    </row>
    <row r="21" spans="1:15" s="1" customFormat="1" ht="33" customHeight="1">
      <c r="A21" s="32"/>
      <c r="B21" s="12" t="s">
        <v>87</v>
      </c>
      <c r="C21" s="13"/>
      <c r="D21" s="14">
        <v>150.5</v>
      </c>
      <c r="E21" s="11" t="s">
        <v>88</v>
      </c>
      <c r="F21" s="11">
        <v>46.9</v>
      </c>
      <c r="G21" s="11" t="s">
        <v>89</v>
      </c>
      <c r="H21" s="11" t="s">
        <v>19</v>
      </c>
      <c r="I21" s="11" t="s">
        <v>20</v>
      </c>
      <c r="J21" s="19">
        <v>56955</v>
      </c>
      <c r="K21" s="14" t="s">
        <v>58</v>
      </c>
      <c r="L21" s="47"/>
      <c r="M21" s="44"/>
      <c r="N21" s="20"/>
      <c r="O21" s="61"/>
    </row>
    <row r="22" spans="1:15" s="1" customFormat="1" ht="33" customHeight="1">
      <c r="A22" s="8">
        <v>10</v>
      </c>
      <c r="B22" s="8" t="s">
        <v>90</v>
      </c>
      <c r="C22" s="9" t="s">
        <v>91</v>
      </c>
      <c r="D22" s="10">
        <v>88.54</v>
      </c>
      <c r="E22" s="11" t="s">
        <v>92</v>
      </c>
      <c r="F22" s="11">
        <v>27.6</v>
      </c>
      <c r="G22" s="11" t="s">
        <v>93</v>
      </c>
      <c r="H22" s="11" t="s">
        <v>19</v>
      </c>
      <c r="I22" s="11" t="s">
        <v>20</v>
      </c>
      <c r="J22" s="19">
        <v>56955</v>
      </c>
      <c r="K22" s="10" t="s">
        <v>21</v>
      </c>
      <c r="L22" s="27">
        <v>2035950</v>
      </c>
      <c r="M22" s="22">
        <v>400000</v>
      </c>
      <c r="N22" s="20" t="s">
        <v>36</v>
      </c>
      <c r="O22" s="7" t="s">
        <v>37</v>
      </c>
    </row>
    <row r="23" spans="1:15" s="1" customFormat="1" ht="45" customHeight="1">
      <c r="A23" s="8">
        <v>11</v>
      </c>
      <c r="B23" s="8" t="s">
        <v>94</v>
      </c>
      <c r="C23" s="9"/>
      <c r="D23" s="10">
        <v>88.54</v>
      </c>
      <c r="E23" s="11" t="s">
        <v>95</v>
      </c>
      <c r="F23" s="11">
        <v>27.6</v>
      </c>
      <c r="G23" s="11" t="s">
        <v>96</v>
      </c>
      <c r="H23" s="11" t="s">
        <v>19</v>
      </c>
      <c r="I23" s="11" t="s">
        <v>20</v>
      </c>
      <c r="J23" s="19">
        <v>56955</v>
      </c>
      <c r="K23" s="10" t="s">
        <v>21</v>
      </c>
      <c r="L23" s="27">
        <v>2035950</v>
      </c>
      <c r="M23" s="22">
        <v>400000</v>
      </c>
      <c r="N23" s="20" t="s">
        <v>27</v>
      </c>
      <c r="O23" s="7" t="s">
        <v>97</v>
      </c>
    </row>
    <row r="24" spans="1:15" s="1" customFormat="1" ht="33" customHeight="1">
      <c r="A24" s="8">
        <v>12</v>
      </c>
      <c r="B24" s="8" t="s">
        <v>98</v>
      </c>
      <c r="C24" s="9"/>
      <c r="D24" s="10">
        <v>106.23</v>
      </c>
      <c r="E24" s="11" t="s">
        <v>99</v>
      </c>
      <c r="F24" s="11">
        <v>33.1</v>
      </c>
      <c r="G24" s="11" t="s">
        <v>100</v>
      </c>
      <c r="H24" s="11" t="s">
        <v>19</v>
      </c>
      <c r="I24" s="11" t="s">
        <v>20</v>
      </c>
      <c r="J24" s="19">
        <v>56955</v>
      </c>
      <c r="K24" s="10" t="s">
        <v>21</v>
      </c>
      <c r="L24" s="27">
        <v>2420460</v>
      </c>
      <c r="M24" s="22">
        <v>480000</v>
      </c>
      <c r="N24" s="20" t="s">
        <v>27</v>
      </c>
      <c r="O24" s="26"/>
    </row>
    <row r="25" spans="1:15" s="1" customFormat="1" ht="33" customHeight="1">
      <c r="A25" s="8">
        <v>13</v>
      </c>
      <c r="B25" s="8" t="s">
        <v>101</v>
      </c>
      <c r="C25" s="9"/>
      <c r="D25" s="10">
        <v>88.54</v>
      </c>
      <c r="E25" s="11" t="s">
        <v>102</v>
      </c>
      <c r="F25" s="11">
        <v>27.6</v>
      </c>
      <c r="G25" s="11" t="s">
        <v>103</v>
      </c>
      <c r="H25" s="11" t="s">
        <v>19</v>
      </c>
      <c r="I25" s="11" t="s">
        <v>20</v>
      </c>
      <c r="J25" s="19">
        <v>56955</v>
      </c>
      <c r="K25" s="10" t="s">
        <v>21</v>
      </c>
      <c r="L25" s="27">
        <v>1022595</v>
      </c>
      <c r="M25" s="22">
        <v>200000</v>
      </c>
      <c r="N25" s="54" t="s">
        <v>27</v>
      </c>
      <c r="O25" s="60" t="s">
        <v>37</v>
      </c>
    </row>
    <row r="26" spans="1:15" s="1" customFormat="1" ht="33" customHeight="1">
      <c r="A26" s="8">
        <v>14</v>
      </c>
      <c r="B26" s="8" t="s">
        <v>104</v>
      </c>
      <c r="C26" s="9"/>
      <c r="D26" s="10">
        <v>88.54</v>
      </c>
      <c r="E26" s="11" t="s">
        <v>105</v>
      </c>
      <c r="F26" s="11">
        <v>27.6</v>
      </c>
      <c r="G26" s="11" t="s">
        <v>106</v>
      </c>
      <c r="H26" s="11" t="s">
        <v>19</v>
      </c>
      <c r="I26" s="11" t="s">
        <v>20</v>
      </c>
      <c r="J26" s="19">
        <v>56955</v>
      </c>
      <c r="K26" s="10" t="s">
        <v>21</v>
      </c>
      <c r="L26" s="27">
        <v>1022595</v>
      </c>
      <c r="M26" s="22">
        <v>200000</v>
      </c>
      <c r="N26" s="55"/>
      <c r="O26" s="62"/>
    </row>
    <row r="27" spans="1:15" s="1" customFormat="1" ht="33" customHeight="1">
      <c r="A27" s="8">
        <v>15</v>
      </c>
      <c r="B27" s="8" t="s">
        <v>107</v>
      </c>
      <c r="C27" s="9"/>
      <c r="D27" s="10">
        <v>44.27</v>
      </c>
      <c r="E27" s="11" t="s">
        <v>108</v>
      </c>
      <c r="F27" s="11">
        <v>13.8</v>
      </c>
      <c r="G27" s="11" t="s">
        <v>109</v>
      </c>
      <c r="H27" s="11" t="s">
        <v>19</v>
      </c>
      <c r="I27" s="11" t="s">
        <v>20</v>
      </c>
      <c r="J27" s="19">
        <v>56955</v>
      </c>
      <c r="K27" s="10" t="s">
        <v>21</v>
      </c>
      <c r="L27" s="27">
        <v>520590</v>
      </c>
      <c r="M27" s="22">
        <v>100000</v>
      </c>
      <c r="N27" s="56"/>
      <c r="O27" s="61"/>
    </row>
    <row r="28" spans="1:15" s="1" customFormat="1" ht="33" customHeight="1">
      <c r="A28" s="8">
        <v>16</v>
      </c>
      <c r="B28" s="8" t="s">
        <v>110</v>
      </c>
      <c r="C28" s="9"/>
      <c r="D28" s="10">
        <v>88.54</v>
      </c>
      <c r="E28" s="11" t="s">
        <v>111</v>
      </c>
      <c r="F28" s="11">
        <v>27.6</v>
      </c>
      <c r="G28" s="11" t="s">
        <v>112</v>
      </c>
      <c r="H28" s="11" t="s">
        <v>19</v>
      </c>
      <c r="I28" s="11" t="s">
        <v>20</v>
      </c>
      <c r="J28" s="19">
        <v>56955</v>
      </c>
      <c r="K28" s="10" t="s">
        <v>21</v>
      </c>
      <c r="L28" s="27">
        <v>1022595</v>
      </c>
      <c r="M28" s="22">
        <v>200000</v>
      </c>
      <c r="N28" s="57" t="s">
        <v>113</v>
      </c>
      <c r="O28" s="60" t="s">
        <v>37</v>
      </c>
    </row>
    <row r="29" spans="1:15" s="1" customFormat="1" ht="33" customHeight="1">
      <c r="A29" s="8">
        <v>17</v>
      </c>
      <c r="B29" s="8" t="s">
        <v>114</v>
      </c>
      <c r="C29" s="9"/>
      <c r="D29" s="10">
        <v>88.54</v>
      </c>
      <c r="E29" s="11" t="s">
        <v>115</v>
      </c>
      <c r="F29" s="11">
        <v>27.6</v>
      </c>
      <c r="G29" s="11" t="s">
        <v>116</v>
      </c>
      <c r="H29" s="11" t="s">
        <v>19</v>
      </c>
      <c r="I29" s="11" t="s">
        <v>20</v>
      </c>
      <c r="J29" s="19">
        <v>56955</v>
      </c>
      <c r="K29" s="10" t="s">
        <v>21</v>
      </c>
      <c r="L29" s="27">
        <v>1022595</v>
      </c>
      <c r="M29" s="22">
        <v>200000</v>
      </c>
      <c r="N29" s="58"/>
      <c r="O29" s="62"/>
    </row>
    <row r="30" spans="1:15" s="1" customFormat="1" ht="33" customHeight="1">
      <c r="A30" s="8">
        <v>18</v>
      </c>
      <c r="B30" s="8" t="s">
        <v>117</v>
      </c>
      <c r="C30" s="9"/>
      <c r="D30" s="10">
        <v>106.23</v>
      </c>
      <c r="E30" s="11" t="s">
        <v>118</v>
      </c>
      <c r="F30" s="11">
        <v>33.1</v>
      </c>
      <c r="G30" s="11" t="s">
        <v>119</v>
      </c>
      <c r="H30" s="11" t="s">
        <v>19</v>
      </c>
      <c r="I30" s="11" t="s">
        <v>20</v>
      </c>
      <c r="J30" s="19">
        <v>56955</v>
      </c>
      <c r="K30" s="10" t="s">
        <v>21</v>
      </c>
      <c r="L30" s="27">
        <v>1204665</v>
      </c>
      <c r="M30" s="22">
        <v>240000</v>
      </c>
      <c r="N30" s="59"/>
      <c r="O30" s="61"/>
    </row>
    <row r="31" spans="1:15" s="1" customFormat="1" ht="33" customHeight="1">
      <c r="A31" s="8">
        <v>19</v>
      </c>
      <c r="B31" s="8" t="s">
        <v>120</v>
      </c>
      <c r="C31" s="9" t="s">
        <v>121</v>
      </c>
      <c r="D31" s="10">
        <v>404.44</v>
      </c>
      <c r="E31" s="11" t="s">
        <v>122</v>
      </c>
      <c r="F31" s="10">
        <v>205.5</v>
      </c>
      <c r="G31" s="10"/>
      <c r="H31" s="11" t="s">
        <v>123</v>
      </c>
      <c r="I31" s="11" t="s">
        <v>124</v>
      </c>
      <c r="J31" s="19">
        <v>57845</v>
      </c>
      <c r="K31" s="23" t="s">
        <v>125</v>
      </c>
      <c r="L31" s="27">
        <v>7898730</v>
      </c>
      <c r="M31" s="22">
        <v>1580000</v>
      </c>
      <c r="N31" s="20" t="s">
        <v>126</v>
      </c>
      <c r="O31" s="26"/>
    </row>
    <row r="32" spans="1:15" s="1" customFormat="1" ht="33" customHeight="1">
      <c r="A32" s="30">
        <v>20</v>
      </c>
      <c r="B32" s="30" t="s">
        <v>127</v>
      </c>
      <c r="C32" s="33" t="s">
        <v>128</v>
      </c>
      <c r="D32" s="36">
        <v>404.44</v>
      </c>
      <c r="E32" s="39" t="s">
        <v>129</v>
      </c>
      <c r="F32" s="36">
        <v>205.5</v>
      </c>
      <c r="G32" s="36"/>
      <c r="H32" s="36" t="s">
        <v>123</v>
      </c>
      <c r="I32" s="36" t="s">
        <v>124</v>
      </c>
      <c r="J32" s="48">
        <v>57845</v>
      </c>
      <c r="K32" s="36" t="s">
        <v>21</v>
      </c>
      <c r="L32" s="45">
        <v>7898730</v>
      </c>
      <c r="M32" s="42">
        <v>1580000</v>
      </c>
      <c r="N32" s="54" t="s">
        <v>130</v>
      </c>
      <c r="O32" s="26"/>
    </row>
    <row r="33" spans="1:15" s="1" customFormat="1" ht="33" customHeight="1">
      <c r="A33" s="31"/>
      <c r="B33" s="31"/>
      <c r="C33" s="34"/>
      <c r="D33" s="37"/>
      <c r="E33" s="40"/>
      <c r="F33" s="37"/>
      <c r="G33" s="37"/>
      <c r="H33" s="37"/>
      <c r="I33" s="37"/>
      <c r="J33" s="49"/>
      <c r="K33" s="37"/>
      <c r="L33" s="46"/>
      <c r="M33" s="43"/>
      <c r="N33" s="56"/>
      <c r="O33" s="26"/>
    </row>
    <row r="34" spans="1:15" s="1" customFormat="1" ht="33" customHeight="1">
      <c r="A34" s="32"/>
      <c r="B34" s="32"/>
      <c r="C34" s="35"/>
      <c r="D34" s="38"/>
      <c r="E34" s="41"/>
      <c r="F34" s="38"/>
      <c r="G34" s="38"/>
      <c r="H34" s="38"/>
      <c r="I34" s="38"/>
      <c r="J34" s="50"/>
      <c r="K34" s="38"/>
      <c r="L34" s="47"/>
      <c r="M34" s="44"/>
      <c r="N34" s="20" t="s">
        <v>131</v>
      </c>
      <c r="O34" s="26"/>
    </row>
    <row r="35" spans="1:15" s="1" customFormat="1" ht="33" customHeight="1">
      <c r="A35" s="8">
        <v>21</v>
      </c>
      <c r="B35" s="8" t="s">
        <v>132</v>
      </c>
      <c r="C35" s="9" t="s">
        <v>133</v>
      </c>
      <c r="D35" s="10">
        <v>116.11</v>
      </c>
      <c r="E35" s="11" t="s">
        <v>134</v>
      </c>
      <c r="F35" s="10">
        <v>11.3</v>
      </c>
      <c r="G35" s="11"/>
      <c r="H35" s="11" t="s">
        <v>123</v>
      </c>
      <c r="I35" s="11" t="s">
        <v>135</v>
      </c>
      <c r="J35" s="19">
        <v>56963</v>
      </c>
      <c r="K35" s="23" t="s">
        <v>125</v>
      </c>
      <c r="L35" s="27">
        <v>2669940</v>
      </c>
      <c r="M35" s="22">
        <v>540000</v>
      </c>
      <c r="N35" s="20" t="s">
        <v>136</v>
      </c>
      <c r="O35" s="26"/>
    </row>
    <row r="36" spans="1:15" s="1" customFormat="1" ht="33" customHeight="1">
      <c r="A36" s="30">
        <v>22</v>
      </c>
      <c r="B36" s="30" t="s">
        <v>137</v>
      </c>
      <c r="C36" s="33" t="s">
        <v>138</v>
      </c>
      <c r="D36" s="36">
        <v>482.49</v>
      </c>
      <c r="E36" s="36" t="s">
        <v>139</v>
      </c>
      <c r="F36" s="36">
        <v>114.4</v>
      </c>
      <c r="G36" s="39"/>
      <c r="H36" s="36" t="s">
        <v>123</v>
      </c>
      <c r="I36" s="36" t="s">
        <v>135</v>
      </c>
      <c r="J36" s="48">
        <v>56963</v>
      </c>
      <c r="K36" s="51" t="s">
        <v>125</v>
      </c>
      <c r="L36" s="45">
        <v>8409765</v>
      </c>
      <c r="M36" s="42">
        <v>1680000</v>
      </c>
      <c r="N36" s="54" t="s">
        <v>140</v>
      </c>
      <c r="O36" s="26"/>
    </row>
    <row r="37" spans="1:15" s="1" customFormat="1" ht="33" customHeight="1">
      <c r="A37" s="31"/>
      <c r="B37" s="31"/>
      <c r="C37" s="34"/>
      <c r="D37" s="37"/>
      <c r="E37" s="37"/>
      <c r="F37" s="37"/>
      <c r="G37" s="40"/>
      <c r="H37" s="37"/>
      <c r="I37" s="37"/>
      <c r="J37" s="49"/>
      <c r="K37" s="52"/>
      <c r="L37" s="46"/>
      <c r="M37" s="43"/>
      <c r="N37" s="56"/>
      <c r="O37" s="26"/>
    </row>
    <row r="38" spans="1:15" s="1" customFormat="1" ht="33" customHeight="1">
      <c r="A38" s="32"/>
      <c r="B38" s="32"/>
      <c r="C38" s="35"/>
      <c r="D38" s="38"/>
      <c r="E38" s="38"/>
      <c r="F38" s="38"/>
      <c r="G38" s="41"/>
      <c r="H38" s="38"/>
      <c r="I38" s="38"/>
      <c r="J38" s="50"/>
      <c r="K38" s="53"/>
      <c r="L38" s="47"/>
      <c r="M38" s="44"/>
      <c r="N38" s="20" t="s">
        <v>141</v>
      </c>
      <c r="O38" s="26"/>
    </row>
    <row r="39" spans="1:15" s="1" customFormat="1" ht="33" customHeight="1">
      <c r="A39" s="8">
        <v>23</v>
      </c>
      <c r="B39" s="8" t="s">
        <v>142</v>
      </c>
      <c r="C39" s="9" t="s">
        <v>143</v>
      </c>
      <c r="D39" s="10">
        <v>340.38</v>
      </c>
      <c r="E39" s="11" t="s">
        <v>144</v>
      </c>
      <c r="F39" s="10">
        <v>66.099999999999994</v>
      </c>
      <c r="G39" s="11"/>
      <c r="H39" s="11" t="s">
        <v>123</v>
      </c>
      <c r="I39" s="11" t="s">
        <v>135</v>
      </c>
      <c r="J39" s="19">
        <v>56963</v>
      </c>
      <c r="K39" s="10" t="s">
        <v>21</v>
      </c>
      <c r="L39" s="27">
        <v>6504645</v>
      </c>
      <c r="M39" s="22">
        <v>1300000</v>
      </c>
      <c r="N39" s="24" t="s">
        <v>145</v>
      </c>
      <c r="O39" s="26"/>
    </row>
    <row r="40" spans="1:15" s="1" customFormat="1" ht="33" customHeight="1">
      <c r="A40" s="8">
        <v>24</v>
      </c>
      <c r="B40" s="8" t="s">
        <v>146</v>
      </c>
      <c r="C40" s="9" t="s">
        <v>147</v>
      </c>
      <c r="D40" s="10">
        <v>131.29</v>
      </c>
      <c r="E40" s="11" t="s">
        <v>148</v>
      </c>
      <c r="F40" s="10">
        <v>21.1</v>
      </c>
      <c r="G40" s="11"/>
      <c r="H40" s="11" t="s">
        <v>123</v>
      </c>
      <c r="I40" s="11" t="s">
        <v>135</v>
      </c>
      <c r="J40" s="19">
        <v>56963</v>
      </c>
      <c r="K40" s="10" t="s">
        <v>21</v>
      </c>
      <c r="L40" s="27">
        <v>2591715</v>
      </c>
      <c r="M40" s="22">
        <v>520000</v>
      </c>
      <c r="N40" s="24" t="s">
        <v>149</v>
      </c>
      <c r="O40" s="26"/>
    </row>
    <row r="41" spans="1:15" s="1" customFormat="1" ht="33" customHeight="1">
      <c r="A41" s="8">
        <v>25</v>
      </c>
      <c r="B41" s="8" t="s">
        <v>150</v>
      </c>
      <c r="C41" s="9" t="s">
        <v>151</v>
      </c>
      <c r="D41" s="10">
        <v>131.29</v>
      </c>
      <c r="E41" s="11" t="s">
        <v>152</v>
      </c>
      <c r="F41" s="10">
        <v>21.1</v>
      </c>
      <c r="G41" s="10"/>
      <c r="H41" s="11" t="s">
        <v>123</v>
      </c>
      <c r="I41" s="11" t="s">
        <v>135</v>
      </c>
      <c r="J41" s="19">
        <v>56963</v>
      </c>
      <c r="K41" s="10" t="s">
        <v>21</v>
      </c>
      <c r="L41" s="27">
        <v>2591715</v>
      </c>
      <c r="M41" s="22">
        <v>520000</v>
      </c>
      <c r="N41" s="24" t="s">
        <v>153</v>
      </c>
      <c r="O41" s="26"/>
    </row>
    <row r="42" spans="1:15" s="1" customFormat="1" ht="33" customHeight="1">
      <c r="A42" s="8" t="s">
        <v>154</v>
      </c>
      <c r="B42" s="8"/>
      <c r="C42" s="8"/>
      <c r="D42" s="8">
        <f>SUM(D3:D41)</f>
        <v>4208.05</v>
      </c>
      <c r="E42" s="8"/>
      <c r="F42" s="8"/>
      <c r="G42" s="8"/>
      <c r="H42" s="8"/>
      <c r="I42" s="8"/>
      <c r="J42" s="22"/>
      <c r="K42" s="8"/>
      <c r="L42" s="8">
        <f>SUM(L3:L41)</f>
        <v>87261300</v>
      </c>
      <c r="M42" s="8"/>
      <c r="N42" s="22"/>
      <c r="O42" s="26"/>
    </row>
    <row r="43" spans="1:15" s="1" customFormat="1" ht="26.1" customHeight="1">
      <c r="A43" s="29" t="s">
        <v>155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1" customFormat="1">
      <c r="A44" s="2"/>
      <c r="B44" s="2"/>
      <c r="C44" s="2"/>
      <c r="D44" s="2"/>
      <c r="E44" s="2"/>
      <c r="F44" s="2"/>
      <c r="G44" s="2"/>
      <c r="H44" s="2"/>
      <c r="I44" s="2"/>
      <c r="K44" s="2"/>
      <c r="L44" s="2"/>
      <c r="M44" s="2"/>
    </row>
    <row r="45" spans="1:15" s="1" customFormat="1">
      <c r="A45" s="2"/>
      <c r="B45" s="2"/>
      <c r="C45" s="2"/>
      <c r="D45" s="2"/>
      <c r="E45" s="2"/>
      <c r="F45" s="2"/>
      <c r="G45" s="2"/>
      <c r="H45" s="2"/>
      <c r="I45" s="2"/>
      <c r="K45" s="2"/>
      <c r="L45" s="2"/>
      <c r="M45" s="2"/>
    </row>
    <row r="46" spans="1:15" s="1" customFormat="1">
      <c r="A46" s="2"/>
      <c r="B46" s="2"/>
      <c r="C46" s="2"/>
      <c r="D46" s="2"/>
      <c r="E46" s="2"/>
      <c r="F46" s="2"/>
      <c r="G46" s="2"/>
      <c r="H46" s="2"/>
      <c r="I46" s="2"/>
      <c r="K46" s="2"/>
      <c r="L46" s="2"/>
      <c r="M46" s="2"/>
    </row>
    <row r="50" spans="5:16">
      <c r="E50" s="15"/>
      <c r="F50" s="16"/>
      <c r="G50" s="15"/>
      <c r="H50" s="15"/>
      <c r="I50" s="15"/>
      <c r="J50" s="25"/>
      <c r="K50" s="15"/>
      <c r="L50" s="15"/>
      <c r="M50" s="15"/>
      <c r="N50" s="25"/>
      <c r="O50" s="25"/>
      <c r="P50" s="25"/>
    </row>
  </sheetData>
  <mergeCells count="40">
    <mergeCell ref="L11:L21"/>
    <mergeCell ref="M11:M21"/>
    <mergeCell ref="N25:N27"/>
    <mergeCell ref="N28:N30"/>
    <mergeCell ref="N32:N33"/>
    <mergeCell ref="N36:N37"/>
    <mergeCell ref="O6:O7"/>
    <mergeCell ref="O8:O9"/>
    <mergeCell ref="O11:O21"/>
    <mergeCell ref="O25:O27"/>
    <mergeCell ref="O28:O30"/>
    <mergeCell ref="M32:M34"/>
    <mergeCell ref="M36:M38"/>
    <mergeCell ref="L32:L34"/>
    <mergeCell ref="L36:L38"/>
    <mergeCell ref="J32:J34"/>
    <mergeCell ref="J36:J38"/>
    <mergeCell ref="K32:K34"/>
    <mergeCell ref="K36:K38"/>
    <mergeCell ref="G36:G38"/>
    <mergeCell ref="H32:H34"/>
    <mergeCell ref="H36:H38"/>
    <mergeCell ref="I32:I34"/>
    <mergeCell ref="I36:I38"/>
    <mergeCell ref="A1:M1"/>
    <mergeCell ref="A43:O43"/>
    <mergeCell ref="A11:A21"/>
    <mergeCell ref="A32:A34"/>
    <mergeCell ref="A36:A38"/>
    <mergeCell ref="B32:B34"/>
    <mergeCell ref="B36:B38"/>
    <mergeCell ref="C32:C34"/>
    <mergeCell ref="C36:C38"/>
    <mergeCell ref="D32:D34"/>
    <mergeCell ref="D36:D38"/>
    <mergeCell ref="E32:E34"/>
    <mergeCell ref="E36:E38"/>
    <mergeCell ref="F32:F34"/>
    <mergeCell ref="F36:F38"/>
    <mergeCell ref="G32:G34"/>
  </mergeCells>
  <phoneticPr fontId="14" type="noConversion"/>
  <pageMargins left="0.15748031496062992" right="0.23622047244094491" top="0.59055118110236227" bottom="0.59055118110236227" header="0.51181102362204722" footer="0.51181102362204722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ywx</cp:lastModifiedBy>
  <cp:lastPrinted>2020-05-29T05:19:20Z</cp:lastPrinted>
  <dcterms:created xsi:type="dcterms:W3CDTF">2020-04-10T02:38:00Z</dcterms:created>
  <dcterms:modified xsi:type="dcterms:W3CDTF">2020-05-29T08:15:36Z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